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Sheet1!$A$1:$CTO$232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<sst xmlns="http://schemas.openxmlformats.org/spreadsheetml/2006/main" count="477" uniqueCount="464">
  <si>
    <t>齐鲁理工学院</t>
  </si>
  <si>
    <t>2023-2024学年学生养成教育考核汇总表</t>
  </si>
  <si>
    <r>
      <rPr>
        <b/>
        <sz val="12"/>
        <rFont val="仿宋"/>
        <charset val="134"/>
      </rPr>
      <t>学院:</t>
    </r>
    <r>
      <rPr>
        <b/>
        <u/>
        <sz val="12"/>
        <rFont val="仿宋"/>
        <charset val="134"/>
      </rPr>
      <t xml:space="preserve">     教育学院          </t>
    </r>
    <r>
      <rPr>
        <b/>
        <sz val="12"/>
        <rFont val="仿宋"/>
        <charset val="134"/>
      </rPr>
      <t xml:space="preserve">            班级：</t>
    </r>
    <r>
      <rPr>
        <b/>
        <u/>
        <sz val="12"/>
        <rFont val="仿宋"/>
        <charset val="134"/>
      </rPr>
      <t xml:space="preserve">   2023级学前教育专升本1-8班          </t>
    </r>
    <r>
      <rPr>
        <b/>
        <sz val="12"/>
        <rFont val="仿宋"/>
        <charset val="134"/>
      </rPr>
      <t xml:space="preserve">           填表时间:</t>
    </r>
    <r>
      <rPr>
        <b/>
        <u/>
        <sz val="12"/>
        <rFont val="仿宋"/>
        <charset val="134"/>
      </rPr>
      <t xml:space="preserve">  2024   </t>
    </r>
    <r>
      <rPr>
        <b/>
        <sz val="12"/>
        <rFont val="仿宋"/>
        <charset val="134"/>
      </rPr>
      <t>年</t>
    </r>
    <r>
      <rPr>
        <b/>
        <u/>
        <sz val="12"/>
        <rFont val="仿宋"/>
        <charset val="134"/>
      </rPr>
      <t xml:space="preserve">   9  </t>
    </r>
    <r>
      <rPr>
        <b/>
        <sz val="12"/>
        <rFont val="仿宋"/>
        <charset val="134"/>
      </rPr>
      <t>月</t>
    </r>
    <r>
      <rPr>
        <b/>
        <u/>
        <sz val="12"/>
        <rFont val="仿宋"/>
        <charset val="134"/>
      </rPr>
      <t xml:space="preserve">    17  </t>
    </r>
    <r>
      <rPr>
        <b/>
        <sz val="12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</si>
  <si>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</si>
  <si>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</si>
  <si>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</si>
  <si>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</si>
  <si>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</si>
  <si>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</si>
  <si>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</si>
  <si>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</si>
  <si>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</si>
  <si>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</si>
  <si>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</si>
  <si>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</si>
  <si>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</si>
  <si>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</si>
  <si>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</si>
  <si>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</si>
  <si>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</si>
  <si>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</si>
  <si>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</si>
  <si>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</si>
  <si>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廉咏梅</t>
  </si>
  <si>
    <t>231073010601</t>
  </si>
  <si>
    <t>于俊洁</t>
  </si>
  <si>
    <t>231073010602</t>
  </si>
  <si>
    <t>孙雅文</t>
  </si>
  <si>
    <t>231073010603</t>
  </si>
  <si>
    <t>刘璐璐</t>
  </si>
  <si>
    <t>231073010604</t>
  </si>
  <si>
    <t>陈薇</t>
  </si>
  <si>
    <t>231073010605</t>
  </si>
  <si>
    <t>房吉欣</t>
  </si>
  <si>
    <t>231073010606</t>
  </si>
  <si>
    <t>刘昕瑶</t>
  </si>
  <si>
    <t>231073010607</t>
  </si>
  <si>
    <t>徐小惠</t>
  </si>
  <si>
    <t>231073010608</t>
  </si>
  <si>
    <t>刘桂利</t>
  </si>
  <si>
    <t>231073010609</t>
  </si>
  <si>
    <t>邢佳慧</t>
  </si>
  <si>
    <t>231073010610</t>
  </si>
  <si>
    <t>张珈涵</t>
  </si>
  <si>
    <t>231073010611</t>
  </si>
  <si>
    <t>张晓阳</t>
  </si>
  <si>
    <t>231073010612</t>
  </si>
  <si>
    <t>房淑贤</t>
  </si>
  <si>
    <t>231073010613</t>
  </si>
  <si>
    <t>王菲</t>
  </si>
  <si>
    <t>231073010614</t>
  </si>
  <si>
    <t>石倩</t>
  </si>
  <si>
    <t>231073010615</t>
  </si>
  <si>
    <t>李文文</t>
  </si>
  <si>
    <t>231073010616</t>
  </si>
  <si>
    <t>沈莹莹</t>
  </si>
  <si>
    <t>231073010617</t>
  </si>
  <si>
    <t>张群</t>
  </si>
  <si>
    <t>231073010618</t>
  </si>
  <si>
    <t>公晓璇</t>
  </si>
  <si>
    <t>231073010619</t>
  </si>
  <si>
    <t>秦庆玲</t>
  </si>
  <si>
    <t>231073010620</t>
  </si>
  <si>
    <t>姜玮婧</t>
  </si>
  <si>
    <t>231073010621</t>
  </si>
  <si>
    <t>黄亚洁</t>
  </si>
  <si>
    <t>231073010622</t>
  </si>
  <si>
    <t>王晓瑾</t>
  </si>
  <si>
    <t>231073010623</t>
  </si>
  <si>
    <t>耿晓萌</t>
  </si>
  <si>
    <t>231073010624</t>
  </si>
  <si>
    <t>刘晓璐</t>
  </si>
  <si>
    <t>231073010625</t>
  </si>
  <si>
    <t>丁苏</t>
  </si>
  <si>
    <t>231073010626</t>
  </si>
  <si>
    <t>吴楠</t>
  </si>
  <si>
    <t>231073010627</t>
  </si>
  <si>
    <t>黄智慧</t>
  </si>
  <si>
    <t>231073010628</t>
  </si>
  <si>
    <t>齐智蕾</t>
  </si>
  <si>
    <t>231073010701</t>
  </si>
  <si>
    <t>王栎雅</t>
  </si>
  <si>
    <t>231073010702</t>
  </si>
  <si>
    <t>刘寒奕</t>
  </si>
  <si>
    <t>231073010703</t>
  </si>
  <si>
    <t>李恺欣</t>
  </si>
  <si>
    <t>231073010704</t>
  </si>
  <si>
    <t>尚汝梦</t>
  </si>
  <si>
    <t>231073010705</t>
  </si>
  <si>
    <t>刘丹洋</t>
  </si>
  <si>
    <t>231073010706</t>
  </si>
  <si>
    <t>马芳名</t>
  </si>
  <si>
    <t>231073010707</t>
  </si>
  <si>
    <t>崔晓帆</t>
  </si>
  <si>
    <t>231073010708</t>
  </si>
  <si>
    <t>刘爽</t>
  </si>
  <si>
    <t>231073010709</t>
  </si>
  <si>
    <t>刘雨昕</t>
  </si>
  <si>
    <t>231073010710</t>
  </si>
  <si>
    <t>楚众</t>
  </si>
  <si>
    <t>231073010711</t>
  </si>
  <si>
    <t>郑静雯</t>
  </si>
  <si>
    <t>231073010712</t>
  </si>
  <si>
    <t>郭颖</t>
  </si>
  <si>
    <t>231073010713</t>
  </si>
  <si>
    <t>宗怡然</t>
  </si>
  <si>
    <t>231073010714</t>
  </si>
  <si>
    <t>周文通</t>
  </si>
  <si>
    <t>231073010715</t>
  </si>
  <si>
    <t>刘敏</t>
  </si>
  <si>
    <t>231073010716</t>
  </si>
  <si>
    <t>曹靖文</t>
  </si>
  <si>
    <t>231073010717</t>
  </si>
  <si>
    <t>陈宇</t>
  </si>
  <si>
    <t>231073010718</t>
  </si>
  <si>
    <t>刘雅文</t>
  </si>
  <si>
    <t>231073010719</t>
  </si>
  <si>
    <t>刘晓芮</t>
  </si>
  <si>
    <t>231073010720</t>
  </si>
  <si>
    <t>刘静萍</t>
  </si>
  <si>
    <t>231073010721</t>
  </si>
  <si>
    <t>闫新彤</t>
  </si>
  <si>
    <t>231073010722</t>
  </si>
  <si>
    <t>车延娜</t>
  </si>
  <si>
    <t>231073010723</t>
  </si>
  <si>
    <t>商琦</t>
  </si>
  <si>
    <t>231073010724</t>
  </si>
  <si>
    <t>刘思敏</t>
  </si>
  <si>
    <t>231073010725</t>
  </si>
  <si>
    <t>王晨洁</t>
  </si>
  <si>
    <t>231073010726</t>
  </si>
  <si>
    <t>付学美</t>
  </si>
  <si>
    <t>231073010727</t>
  </si>
  <si>
    <t>朱梓萌</t>
  </si>
  <si>
    <t>231073010728</t>
  </si>
  <si>
    <t>秦雨璇</t>
  </si>
  <si>
    <t>231073010801</t>
  </si>
  <si>
    <t>崔希廉</t>
  </si>
  <si>
    <t>231073010802</t>
  </si>
  <si>
    <t>程鑫堃</t>
  </si>
  <si>
    <t>231073010803</t>
  </si>
  <si>
    <t>赵飞扬</t>
  </si>
  <si>
    <t>231073010804</t>
  </si>
  <si>
    <t>王俊瑞</t>
  </si>
  <si>
    <t>231073010805</t>
  </si>
  <si>
    <t>方建宇</t>
  </si>
  <si>
    <t>231073010806</t>
  </si>
  <si>
    <t>韩毅</t>
  </si>
  <si>
    <t>231073010807</t>
  </si>
  <si>
    <t>王艺燕</t>
  </si>
  <si>
    <t>231073010808</t>
  </si>
  <si>
    <t>于晓琴</t>
  </si>
  <si>
    <t>231073010809</t>
  </si>
  <si>
    <t>马家宜</t>
  </si>
  <si>
    <t>231073010810</t>
  </si>
  <si>
    <t>于慧洋</t>
  </si>
  <si>
    <t>231073010811</t>
  </si>
  <si>
    <t>董雪</t>
  </si>
  <si>
    <t>231073010812</t>
  </si>
  <si>
    <t>王艺晓</t>
  </si>
  <si>
    <t>231073010813</t>
  </si>
  <si>
    <t>张杰</t>
  </si>
  <si>
    <t>231073010814</t>
  </si>
  <si>
    <t>赵启媛</t>
  </si>
  <si>
    <t>231073010815</t>
  </si>
  <si>
    <t>张一诺</t>
  </si>
  <si>
    <t>231073010816</t>
  </si>
  <si>
    <t>陈婷竹</t>
  </si>
  <si>
    <t>231073010817</t>
  </si>
  <si>
    <t>杨继晨</t>
  </si>
  <si>
    <t>231073010818</t>
  </si>
  <si>
    <t>高宇飞</t>
  </si>
  <si>
    <t>231073010819</t>
  </si>
  <si>
    <t>付玉格</t>
  </si>
  <si>
    <t>231073010820</t>
  </si>
  <si>
    <t>刘哲</t>
  </si>
  <si>
    <t>231073010821</t>
  </si>
  <si>
    <t>马子涵</t>
  </si>
  <si>
    <t>231073010822</t>
  </si>
  <si>
    <t>李子怡</t>
  </si>
  <si>
    <t>231073010823</t>
  </si>
  <si>
    <t>高占慧</t>
  </si>
  <si>
    <t>231073010824</t>
  </si>
  <si>
    <t>武含笑</t>
  </si>
  <si>
    <t>231073010825</t>
  </si>
  <si>
    <t>许梦冉</t>
  </si>
  <si>
    <t>231073010826</t>
  </si>
  <si>
    <t>舒薪</t>
  </si>
  <si>
    <t>231073010828</t>
  </si>
  <si>
    <t>庄艺</t>
  </si>
  <si>
    <t>231073010901</t>
  </si>
  <si>
    <t>段敬文</t>
  </si>
  <si>
    <t>231073010902</t>
  </si>
  <si>
    <t>来雯丽</t>
  </si>
  <si>
    <t>231073010903</t>
  </si>
  <si>
    <t>周佳君</t>
  </si>
  <si>
    <t>231073010904</t>
  </si>
  <si>
    <t>游璐菁</t>
  </si>
  <si>
    <t>231073010905</t>
  </si>
  <si>
    <t>宋元湘</t>
  </si>
  <si>
    <t>231073010906</t>
  </si>
  <si>
    <t>吕仪</t>
  </si>
  <si>
    <t>231073010907</t>
  </si>
  <si>
    <t>陈玉梅</t>
  </si>
  <si>
    <t>231073010908</t>
  </si>
  <si>
    <t>蒋梦琪</t>
  </si>
  <si>
    <t>231073010909</t>
  </si>
  <si>
    <t>胡志旭</t>
  </si>
  <si>
    <t>231073010910</t>
  </si>
  <si>
    <t>孔浩茹</t>
  </si>
  <si>
    <t>231073010911</t>
  </si>
  <si>
    <t>玄金鑫</t>
  </si>
  <si>
    <t>231073010912</t>
  </si>
  <si>
    <t>王雪</t>
  </si>
  <si>
    <t>231073010913</t>
  </si>
  <si>
    <t>刘璨</t>
  </si>
  <si>
    <t>231073010914</t>
  </si>
  <si>
    <t>刘玟婕</t>
  </si>
  <si>
    <t>231073010915</t>
  </si>
  <si>
    <t>周美玲</t>
  </si>
  <si>
    <t>231073010916</t>
  </si>
  <si>
    <t>密福荣</t>
  </si>
  <si>
    <t>231073010917</t>
  </si>
  <si>
    <t>丁明琪</t>
  </si>
  <si>
    <t>231073010918</t>
  </si>
  <si>
    <t>付静怡</t>
  </si>
  <si>
    <t>231073010919</t>
  </si>
  <si>
    <t>徐依诺</t>
  </si>
  <si>
    <t>231073010920</t>
  </si>
  <si>
    <t>邓胜男</t>
  </si>
  <si>
    <t>231073010921</t>
  </si>
  <si>
    <t>王亚</t>
  </si>
  <si>
    <t>231073010922</t>
  </si>
  <si>
    <t>王晓飞</t>
  </si>
  <si>
    <t>231073010923</t>
  </si>
  <si>
    <t>刘慧童</t>
  </si>
  <si>
    <t>231073010924</t>
  </si>
  <si>
    <t>沈书雅</t>
  </si>
  <si>
    <t>231073010925</t>
  </si>
  <si>
    <t>郭雨飞</t>
  </si>
  <si>
    <t>231073010926</t>
  </si>
  <si>
    <t>吕珂莹</t>
  </si>
  <si>
    <t>231073010927</t>
  </si>
  <si>
    <t>王淑</t>
  </si>
  <si>
    <t>231073010928</t>
  </si>
  <si>
    <t>王畅</t>
  </si>
  <si>
    <t>231073011001</t>
  </si>
  <si>
    <t>兰格格</t>
  </si>
  <si>
    <t>231073011002</t>
  </si>
  <si>
    <t>张清清</t>
  </si>
  <si>
    <t>231073011003</t>
  </si>
  <si>
    <t>张文莹</t>
  </si>
  <si>
    <t>231073011004</t>
  </si>
  <si>
    <t>周美颖</t>
  </si>
  <si>
    <t>231073011005</t>
  </si>
  <si>
    <t>牟珊</t>
  </si>
  <si>
    <t>231073011006</t>
  </si>
  <si>
    <t>张子怡</t>
  </si>
  <si>
    <t>231073011007</t>
  </si>
  <si>
    <t>杨蕾琦</t>
  </si>
  <si>
    <t>231073011008</t>
  </si>
  <si>
    <t>迟浩宇</t>
  </si>
  <si>
    <t>231073011009</t>
  </si>
  <si>
    <t>王同腾</t>
  </si>
  <si>
    <t>231073011010</t>
  </si>
  <si>
    <t>秦梦婷</t>
  </si>
  <si>
    <t>231073011011</t>
  </si>
  <si>
    <t>王琳琳</t>
  </si>
  <si>
    <t>231073011012</t>
  </si>
  <si>
    <t>张美</t>
  </si>
  <si>
    <t>231073011013</t>
  </si>
  <si>
    <t>李淑瑞</t>
  </si>
  <si>
    <t>231073011014</t>
  </si>
  <si>
    <t>张雯</t>
  </si>
  <si>
    <t>231073011015</t>
  </si>
  <si>
    <t>刘新宇</t>
  </si>
  <si>
    <t>231073011016</t>
  </si>
  <si>
    <t>祝佳</t>
  </si>
  <si>
    <t>231073011017</t>
  </si>
  <si>
    <t>刘希佳</t>
  </si>
  <si>
    <t>231073011018</t>
  </si>
  <si>
    <t>邵亚敏</t>
  </si>
  <si>
    <t>231073011019</t>
  </si>
  <si>
    <t>王美琦</t>
  </si>
  <si>
    <t>231073011020</t>
  </si>
  <si>
    <t>周诺</t>
  </si>
  <si>
    <t>231073011021</t>
  </si>
  <si>
    <t>郭天</t>
  </si>
  <si>
    <t>231073011022</t>
  </si>
  <si>
    <t>孙佳乐</t>
  </si>
  <si>
    <t>231073011023</t>
  </si>
  <si>
    <t>赵妤璇</t>
  </si>
  <si>
    <t>231073011024</t>
  </si>
  <si>
    <t>张金梦</t>
  </si>
  <si>
    <t>231073011025</t>
  </si>
  <si>
    <t>张欣雨</t>
  </si>
  <si>
    <t>231073011026</t>
  </si>
  <si>
    <t>柏丽娜</t>
  </si>
  <si>
    <t>231073011027</t>
  </si>
  <si>
    <t>王秀文</t>
  </si>
  <si>
    <t>231073011101</t>
  </si>
  <si>
    <t>陈若溪</t>
  </si>
  <si>
    <t>231073011102</t>
  </si>
  <si>
    <t>王鑫</t>
  </si>
  <si>
    <t>231073011103</t>
  </si>
  <si>
    <t>荣泽燕</t>
  </si>
  <si>
    <t>231073011104</t>
  </si>
  <si>
    <t>闫德芳</t>
  </si>
  <si>
    <t>231073011105</t>
  </si>
  <si>
    <t>闵欣然</t>
  </si>
  <si>
    <t>231073011106</t>
  </si>
  <si>
    <t>牟湘楠</t>
  </si>
  <si>
    <t>231073011107</t>
  </si>
  <si>
    <t>张树迪</t>
  </si>
  <si>
    <t>231073011108</t>
  </si>
  <si>
    <t>张孟欣</t>
  </si>
  <si>
    <t>231073011109</t>
  </si>
  <si>
    <t>于雪</t>
  </si>
  <si>
    <t>231073011110</t>
  </si>
  <si>
    <t>曾慧臻</t>
  </si>
  <si>
    <t>231073011111</t>
  </si>
  <si>
    <t>吴晓丽</t>
  </si>
  <si>
    <t>231073011112</t>
  </si>
  <si>
    <t>宋娜</t>
  </si>
  <si>
    <t>231073011113</t>
  </si>
  <si>
    <t>尹春晶</t>
  </si>
  <si>
    <t>231073011114</t>
  </si>
  <si>
    <t>郭淑娴</t>
  </si>
  <si>
    <t>231073011115</t>
  </si>
  <si>
    <t>胡丽蓉</t>
  </si>
  <si>
    <t>231073011116</t>
  </si>
  <si>
    <t>肖雨</t>
  </si>
  <si>
    <t>231073011117</t>
  </si>
  <si>
    <t>魏代笑</t>
  </si>
  <si>
    <t>231073011118</t>
  </si>
  <si>
    <t>曹芙嘉</t>
  </si>
  <si>
    <t>231073011119</t>
  </si>
  <si>
    <t>姬文静</t>
  </si>
  <si>
    <t>231073011120</t>
  </si>
  <si>
    <t>郑若冰</t>
  </si>
  <si>
    <t>231073011121</t>
  </si>
  <si>
    <t>司晨悦</t>
  </si>
  <si>
    <t>231073011122</t>
  </si>
  <si>
    <t>邢艳辉</t>
  </si>
  <si>
    <t>231073011123</t>
  </si>
  <si>
    <t>邱梦瑶</t>
  </si>
  <si>
    <t>231073011124</t>
  </si>
  <si>
    <t>张凌燕</t>
  </si>
  <si>
    <t>231073011125</t>
  </si>
  <si>
    <t>杜晨宁</t>
  </si>
  <si>
    <t>231073011126</t>
  </si>
  <si>
    <t>桑嘉信</t>
  </si>
  <si>
    <t>231073011127</t>
  </si>
  <si>
    <t>李孟真</t>
  </si>
  <si>
    <t>231073011201</t>
  </si>
  <si>
    <t>郭墨缘</t>
  </si>
  <si>
    <t>231073011202</t>
  </si>
  <si>
    <t>董晓芃</t>
  </si>
  <si>
    <t>231073011203</t>
  </si>
  <si>
    <t>崔雅琪</t>
  </si>
  <si>
    <t>231073011204</t>
  </si>
  <si>
    <t>乔彤彤</t>
  </si>
  <si>
    <t>231073011205</t>
  </si>
  <si>
    <t>刘晓桐</t>
  </si>
  <si>
    <t>231073011206</t>
  </si>
  <si>
    <t>郑雨梦</t>
  </si>
  <si>
    <t>231073011207</t>
  </si>
  <si>
    <t>李汶芳</t>
  </si>
  <si>
    <t>231073011208</t>
  </si>
  <si>
    <t>刘文平</t>
  </si>
  <si>
    <t>231073011209</t>
  </si>
  <si>
    <t>李菲</t>
  </si>
  <si>
    <t>231073011210</t>
  </si>
  <si>
    <t>刘彩怡</t>
  </si>
  <si>
    <t>231073011211</t>
  </si>
  <si>
    <t>李书媛</t>
  </si>
  <si>
    <t>231073011212</t>
  </si>
  <si>
    <t>李子涵</t>
  </si>
  <si>
    <t>231073011213</t>
  </si>
  <si>
    <t>董振娟</t>
  </si>
  <si>
    <t>231073011214</t>
  </si>
  <si>
    <t>马乃洁</t>
  </si>
  <si>
    <t>231073011215</t>
  </si>
  <si>
    <t>孙雅琪</t>
  </si>
  <si>
    <t>231073011216</t>
  </si>
  <si>
    <t>付梦鸽</t>
  </si>
  <si>
    <t>231073011217</t>
  </si>
  <si>
    <t>孙扬</t>
  </si>
  <si>
    <t>231073011218</t>
  </si>
  <si>
    <t>鲁玉叶</t>
  </si>
  <si>
    <t>231073011219</t>
  </si>
  <si>
    <t>张颖</t>
  </si>
  <si>
    <t>231073011220</t>
  </si>
  <si>
    <t>夏烨</t>
  </si>
  <si>
    <t>231073011221</t>
  </si>
  <si>
    <t>刘婧琳</t>
  </si>
  <si>
    <t>231073011222</t>
  </si>
  <si>
    <t>吕梦娇</t>
  </si>
  <si>
    <t>231073011223</t>
  </si>
  <si>
    <t>张春蕾</t>
  </si>
  <si>
    <t>231073011224</t>
  </si>
  <si>
    <t>韦如</t>
  </si>
  <si>
    <t>231073011225</t>
  </si>
  <si>
    <t>姚瑶</t>
  </si>
  <si>
    <t>231073011226</t>
  </si>
  <si>
    <t>朱文娇</t>
  </si>
  <si>
    <t>231073011227</t>
  </si>
  <si>
    <t>张迈</t>
  </si>
  <si>
    <t>231073011228</t>
  </si>
  <si>
    <t>赵雅卓</t>
  </si>
  <si>
    <t>231073011301</t>
  </si>
  <si>
    <t>郭嘉馨</t>
  </si>
  <si>
    <t>231073011302</t>
  </si>
  <si>
    <t>郗光俊</t>
  </si>
  <si>
    <t>231073011303</t>
  </si>
  <si>
    <t>尹盼盼</t>
  </si>
  <si>
    <t>231073011304</t>
  </si>
  <si>
    <t>孔祥鑫</t>
  </si>
  <si>
    <t>231073011305</t>
  </si>
  <si>
    <t>何有正</t>
  </si>
  <si>
    <t>231073011306</t>
  </si>
  <si>
    <t>张馨予</t>
  </si>
  <si>
    <t>231073011307</t>
  </si>
  <si>
    <t>尹居欣</t>
  </si>
  <si>
    <t>231073011308</t>
  </si>
  <si>
    <t>左懿暄</t>
  </si>
  <si>
    <t>231073011309</t>
  </si>
  <si>
    <t>贾德洋</t>
  </si>
  <si>
    <t>231073011310</t>
  </si>
  <si>
    <t>姜苗</t>
  </si>
  <si>
    <t>231073011311</t>
  </si>
  <si>
    <t>韩崔晓菂</t>
  </si>
  <si>
    <t>231073011312</t>
  </si>
  <si>
    <t>王新瑶</t>
  </si>
  <si>
    <t>231073011313</t>
  </si>
  <si>
    <t>卞康馨</t>
  </si>
  <si>
    <t>231073011314</t>
  </si>
  <si>
    <t>刘润羽</t>
  </si>
  <si>
    <t>231073011315</t>
  </si>
  <si>
    <t>于涛</t>
  </si>
  <si>
    <t>231073011316</t>
  </si>
  <si>
    <t>王文慧</t>
  </si>
  <si>
    <t>231073011317</t>
  </si>
  <si>
    <t>高復泽</t>
  </si>
  <si>
    <t>231073011318</t>
  </si>
  <si>
    <t>牟文浩</t>
  </si>
  <si>
    <t>231073011319</t>
  </si>
  <si>
    <t>任凯月</t>
  </si>
  <si>
    <t>231073011320</t>
  </si>
  <si>
    <t>张小倩</t>
  </si>
  <si>
    <t>231073011321</t>
  </si>
  <si>
    <t>李璟悦</t>
  </si>
  <si>
    <t>231073011322</t>
  </si>
  <si>
    <t>赵薇</t>
  </si>
  <si>
    <t>231073011323</t>
  </si>
  <si>
    <t>刘明</t>
  </si>
  <si>
    <t>231073011324</t>
  </si>
  <si>
    <t>邵玉立</t>
  </si>
  <si>
    <t>231073011325</t>
  </si>
  <si>
    <t>黄发刚</t>
  </si>
  <si>
    <t>231073011326</t>
  </si>
  <si>
    <t>李嘉敏</t>
  </si>
  <si>
    <t>231073011327</t>
  </si>
  <si>
    <t>填表人：王赞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</si>
</sst>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/>
    </xf>
    <xf numFmtId="0" fontId="5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O228"/>
  <sheetViews>
    <sheetView tabSelected="1" zoomScale="70" zoomScaleNormal="70" workbookViewId="0">
      <selection activeCell="G11" sqref="G11"/>
    </sheetView>
  </sheetViews>
  <sheetFormatPr defaultColWidth="9.90833333333333" defaultRowHeight="13.5"/>
  <cols>
    <col min="1" max="1" width="6.38333333333333" style="1" customWidth="1"/>
    <col min="2" max="2" width="9" style="1"/>
    <col min="3" max="3" width="13.325" style="1" customWidth="1"/>
    <col min="4" max="13" width="12.3333333333333" style="1" customWidth="1"/>
    <col min="14" max="14" width="11" style="1" customWidth="1"/>
    <col min="15" max="15" width="10.7666666666667" style="1" customWidth="1"/>
    <col min="16" max="16" width="9.63333333333333" style="1" customWidth="1"/>
    <col min="17" max="17" width="10" style="1" customWidth="1"/>
    <col min="18" max="18" width="11.5583333333333" style="1" customWidth="1"/>
    <col min="19" max="19" width="18.2333333333333" style="1" customWidth="1"/>
    <col min="20" max="20" width="11.6666666666667" style="1" customWidth="1"/>
    <col min="21" max="21" width="14.3333333333333" style="1" customWidth="1"/>
    <col min="22" max="22" width="12.4416666666667" style="1" customWidth="1"/>
    <col min="23" max="23" width="10.2333333333333" style="1" customWidth="1"/>
    <col min="24" max="24" width="8.50833333333333" style="1" customWidth="1"/>
    <col min="25" max="25" width="5.44166666666667" style="1" customWidth="1"/>
    <col min="26" max="16384" width="9" style="1"/>
  </cols>
  <sheetData>
    <row r="1" s="1" customFormat="1" ht="27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36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1" customFormat="1" ht="25.5" customHeight="1" spans="1: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="1" customFormat="1" ht="25.5" customHeight="1" spans="1:25">
      <c r="A4" s="7" t="s">
        <v>3</v>
      </c>
      <c r="B4" s="8" t="s">
        <v>4</v>
      </c>
      <c r="C4" s="8" t="s">
        <v>5</v>
      </c>
      <c r="D4" s="9" t="s">
        <v>6</v>
      </c>
      <c r="E4" s="9"/>
      <c r="F4" s="9"/>
      <c r="G4" s="9"/>
      <c r="H4" s="9"/>
      <c r="I4" s="9"/>
      <c r="J4" s="9"/>
      <c r="K4" s="9"/>
      <c r="L4" s="9"/>
      <c r="M4" s="9"/>
      <c r="N4" s="9" t="s">
        <v>7</v>
      </c>
      <c r="O4" s="9"/>
      <c r="P4" s="9"/>
      <c r="Q4" s="9"/>
      <c r="R4" s="9"/>
      <c r="S4" s="9"/>
      <c r="T4" s="9"/>
      <c r="U4" s="9"/>
      <c r="V4" s="9"/>
      <c r="W4" s="9"/>
      <c r="X4" s="7" t="s">
        <v>8</v>
      </c>
      <c r="Y4" s="7" t="s">
        <v>9</v>
      </c>
    </row>
    <row r="5" s="1" customFormat="1" ht="29.25" customHeight="1" spans="1:25">
      <c r="A5" s="7"/>
      <c r="B5" s="8"/>
      <c r="C5" s="8"/>
      <c r="D5" s="9" t="s">
        <v>10</v>
      </c>
      <c r="E5" s="9"/>
      <c r="F5" s="9"/>
      <c r="G5" s="9"/>
      <c r="H5" s="9"/>
      <c r="I5" s="9"/>
      <c r="J5" s="9"/>
      <c r="K5" s="9"/>
      <c r="L5" s="9"/>
      <c r="M5" s="9" t="s">
        <v>11</v>
      </c>
      <c r="N5" s="9" t="s">
        <v>10</v>
      </c>
      <c r="O5" s="9"/>
      <c r="P5" s="9"/>
      <c r="Q5" s="9"/>
      <c r="R5" s="9"/>
      <c r="S5" s="9"/>
      <c r="T5" s="9"/>
      <c r="U5" s="9"/>
      <c r="V5" s="9"/>
      <c r="W5" s="9" t="s">
        <v>11</v>
      </c>
      <c r="X5" s="7"/>
      <c r="Y5" s="7"/>
    </row>
    <row r="6" s="1" customFormat="1" ht="24" customHeight="1" spans="1:25">
      <c r="A6" s="7"/>
      <c r="B6" s="8"/>
      <c r="C6" s="8"/>
      <c r="D6" s="7" t="s">
        <v>12</v>
      </c>
      <c r="E6" s="7"/>
      <c r="F6" s="7"/>
      <c r="G6" s="7"/>
      <c r="H6" s="7" t="s">
        <v>13</v>
      </c>
      <c r="I6" s="7" t="s">
        <v>14</v>
      </c>
      <c r="J6" s="7" t="s">
        <v>15</v>
      </c>
      <c r="K6" s="7"/>
      <c r="L6" s="7"/>
      <c r="M6" s="9"/>
      <c r="N6" s="7" t="s">
        <v>12</v>
      </c>
      <c r="O6" s="7"/>
      <c r="P6" s="7"/>
      <c r="Q6" s="7"/>
      <c r="R6" s="7" t="s">
        <v>13</v>
      </c>
      <c r="S6" s="7" t="s">
        <v>14</v>
      </c>
      <c r="T6" s="7" t="s">
        <v>15</v>
      </c>
      <c r="U6" s="7"/>
      <c r="V6" s="7"/>
      <c r="W6" s="9"/>
      <c r="X6" s="7"/>
      <c r="Y6" s="7"/>
    </row>
    <row r="7" s="1" customFormat="1" ht="34" customHeight="1" spans="1:25">
      <c r="A7" s="7"/>
      <c r="B7" s="8"/>
      <c r="C7" s="8"/>
      <c r="D7" s="10" t="s">
        <v>16</v>
      </c>
      <c r="E7" s="10" t="s">
        <v>17</v>
      </c>
      <c r="F7" s="10" t="s">
        <v>18</v>
      </c>
      <c r="G7" s="10" t="s">
        <v>19</v>
      </c>
      <c r="H7" s="7"/>
      <c r="I7" s="7"/>
      <c r="J7" s="10" t="s">
        <v>20</v>
      </c>
      <c r="K7" s="10" t="s">
        <v>21</v>
      </c>
      <c r="L7" s="10" t="s">
        <v>22</v>
      </c>
      <c r="M7" s="9"/>
      <c r="N7" s="10" t="s">
        <v>16</v>
      </c>
      <c r="O7" s="10" t="s">
        <v>17</v>
      </c>
      <c r="P7" s="10" t="s">
        <v>18</v>
      </c>
      <c r="Q7" s="10" t="s">
        <v>19</v>
      </c>
      <c r="R7" s="7"/>
      <c r="S7" s="7"/>
      <c r="T7" s="10" t="s">
        <v>20</v>
      </c>
      <c r="U7" s="10" t="s">
        <v>21</v>
      </c>
      <c r="V7" s="10" t="s">
        <v>22</v>
      </c>
      <c r="W7" s="9"/>
      <c r="X7" s="7"/>
      <c r="Y7" s="33"/>
    </row>
    <row r="8" s="1" customFormat="1" ht="21.95" customHeight="1" spans="1:25">
      <c r="A8" s="10">
        <v>1</v>
      </c>
      <c r="B8" s="11" t="s">
        <v>23</v>
      </c>
      <c r="C8" s="12" t="s">
        <v>24</v>
      </c>
      <c r="D8" s="13">
        <v>10</v>
      </c>
      <c r="E8" s="13">
        <v>12</v>
      </c>
      <c r="F8" s="13">
        <v>11</v>
      </c>
      <c r="G8" s="13">
        <v>13</v>
      </c>
      <c r="H8" s="13">
        <v>10</v>
      </c>
      <c r="I8" s="10">
        <v>7</v>
      </c>
      <c r="J8" s="11">
        <v>6</v>
      </c>
      <c r="K8" s="11">
        <v>4</v>
      </c>
      <c r="L8" s="11">
        <v>9</v>
      </c>
      <c r="M8" s="11">
        <f>SUM(D8:L8)</f>
        <v>82</v>
      </c>
      <c r="N8" s="21">
        <v>10</v>
      </c>
      <c r="O8" s="21">
        <v>12</v>
      </c>
      <c r="P8" s="21">
        <v>11</v>
      </c>
      <c r="Q8" s="21">
        <v>13</v>
      </c>
      <c r="R8" s="21">
        <v>10</v>
      </c>
      <c r="S8" s="21">
        <v>10</v>
      </c>
      <c r="T8" s="27">
        <v>6</v>
      </c>
      <c r="U8" s="27">
        <v>4</v>
      </c>
      <c r="V8" s="27">
        <v>8.2</v>
      </c>
      <c r="W8" s="28">
        <f>SUM(N8:V8)</f>
        <v>84.2</v>
      </c>
      <c r="X8" s="29">
        <f>(M8+W8)/2</f>
        <v>83.1</v>
      </c>
      <c r="Y8" s="11"/>
    </row>
    <row r="9" s="1" customFormat="1" ht="21.95" customHeight="1" spans="1:25">
      <c r="A9" s="10">
        <v>2</v>
      </c>
      <c r="B9" s="11" t="s">
        <v>25</v>
      </c>
      <c r="C9" s="12" t="s">
        <v>26</v>
      </c>
      <c r="D9" s="13">
        <v>10</v>
      </c>
      <c r="E9" s="13">
        <v>10</v>
      </c>
      <c r="F9" s="13">
        <v>10</v>
      </c>
      <c r="G9" s="13">
        <v>11</v>
      </c>
      <c r="H9" s="13">
        <v>10</v>
      </c>
      <c r="I9" s="10">
        <v>8</v>
      </c>
      <c r="J9" s="11">
        <v>6</v>
      </c>
      <c r="K9" s="11">
        <v>4</v>
      </c>
      <c r="L9" s="11">
        <v>8.6</v>
      </c>
      <c r="M9" s="11">
        <f t="shared" ref="M9:M15" si="0">SUM(D9:L9)</f>
        <v>77.6</v>
      </c>
      <c r="N9" s="21">
        <v>10</v>
      </c>
      <c r="O9" s="21">
        <v>13</v>
      </c>
      <c r="P9" s="21">
        <v>10</v>
      </c>
      <c r="Q9" s="21">
        <v>13</v>
      </c>
      <c r="R9" s="21">
        <v>10</v>
      </c>
      <c r="S9" s="21">
        <v>10</v>
      </c>
      <c r="T9" s="27">
        <v>6</v>
      </c>
      <c r="U9" s="27">
        <v>4</v>
      </c>
      <c r="V9" s="27">
        <v>8.6</v>
      </c>
      <c r="W9" s="28">
        <f t="shared" ref="W9:W72" si="1">SUM(N9:V9)</f>
        <v>84.6</v>
      </c>
      <c r="X9" s="29">
        <f t="shared" ref="X9:X15" si="2">(M9+W9)/2</f>
        <v>81.1</v>
      </c>
      <c r="Y9" s="34"/>
    </row>
    <row r="10" s="1" customFormat="1" ht="21.95" customHeight="1" spans="1:25">
      <c r="A10" s="10">
        <v>3</v>
      </c>
      <c r="B10" s="11" t="s">
        <v>27</v>
      </c>
      <c r="C10" s="12" t="s">
        <v>28</v>
      </c>
      <c r="D10" s="14">
        <v>10</v>
      </c>
      <c r="E10" s="14">
        <v>11</v>
      </c>
      <c r="F10" s="14">
        <v>11</v>
      </c>
      <c r="G10" s="14">
        <v>13</v>
      </c>
      <c r="H10" s="13">
        <v>10</v>
      </c>
      <c r="I10" s="10">
        <v>9</v>
      </c>
      <c r="J10" s="11">
        <v>6</v>
      </c>
      <c r="K10" s="11">
        <v>3.9</v>
      </c>
      <c r="L10" s="11">
        <v>8.8</v>
      </c>
      <c r="M10" s="11">
        <f t="shared" si="0"/>
        <v>82.7</v>
      </c>
      <c r="N10" s="21">
        <v>10</v>
      </c>
      <c r="O10" s="21">
        <v>11</v>
      </c>
      <c r="P10" s="21">
        <v>11</v>
      </c>
      <c r="Q10" s="21">
        <v>14</v>
      </c>
      <c r="R10" s="21">
        <v>10</v>
      </c>
      <c r="S10" s="21">
        <v>10</v>
      </c>
      <c r="T10" s="27">
        <v>6</v>
      </c>
      <c r="U10" s="27">
        <v>4</v>
      </c>
      <c r="V10" s="27">
        <v>8.8</v>
      </c>
      <c r="W10" s="28">
        <f t="shared" si="1"/>
        <v>84.8</v>
      </c>
      <c r="X10" s="29">
        <f t="shared" si="2"/>
        <v>83.75</v>
      </c>
      <c r="Y10" s="11"/>
    </row>
    <row r="11" s="1" customFormat="1" ht="21.95" customHeight="1" spans="1:25">
      <c r="A11" s="10">
        <v>4</v>
      </c>
      <c r="B11" s="11" t="s">
        <v>29</v>
      </c>
      <c r="C11" s="12" t="s">
        <v>30</v>
      </c>
      <c r="D11" s="14">
        <v>10</v>
      </c>
      <c r="E11" s="14">
        <v>11</v>
      </c>
      <c r="F11" s="14">
        <v>11</v>
      </c>
      <c r="G11" s="14">
        <v>13</v>
      </c>
      <c r="H11" s="13">
        <v>10</v>
      </c>
      <c r="I11" s="10">
        <v>9</v>
      </c>
      <c r="J11" s="11">
        <v>6</v>
      </c>
      <c r="K11" s="11">
        <v>3.9</v>
      </c>
      <c r="L11" s="11">
        <v>8.6</v>
      </c>
      <c r="M11" s="11">
        <f t="shared" si="0"/>
        <v>82.5</v>
      </c>
      <c r="N11" s="21">
        <v>10</v>
      </c>
      <c r="O11" s="21">
        <v>12</v>
      </c>
      <c r="P11" s="21">
        <v>11</v>
      </c>
      <c r="Q11" s="21">
        <v>13</v>
      </c>
      <c r="R11" s="21">
        <v>10</v>
      </c>
      <c r="S11" s="27">
        <v>10</v>
      </c>
      <c r="T11" s="27">
        <v>6</v>
      </c>
      <c r="U11" s="27">
        <v>4</v>
      </c>
      <c r="V11" s="27">
        <v>8.8</v>
      </c>
      <c r="W11" s="28">
        <f t="shared" si="1"/>
        <v>84.8</v>
      </c>
      <c r="X11" s="29">
        <f t="shared" si="2"/>
        <v>83.65</v>
      </c>
      <c r="Y11" s="11"/>
    </row>
    <row r="12" s="1" customFormat="1" ht="21.95" customHeight="1" spans="1:25">
      <c r="A12" s="10">
        <v>5</v>
      </c>
      <c r="B12" s="11" t="s">
        <v>31</v>
      </c>
      <c r="C12" s="12" t="s">
        <v>32</v>
      </c>
      <c r="D12" s="14">
        <v>10</v>
      </c>
      <c r="E12" s="14">
        <v>12</v>
      </c>
      <c r="F12" s="14">
        <v>10</v>
      </c>
      <c r="G12" s="14">
        <v>10</v>
      </c>
      <c r="H12" s="13">
        <v>10</v>
      </c>
      <c r="I12" s="10">
        <v>7</v>
      </c>
      <c r="J12" s="11">
        <v>6</v>
      </c>
      <c r="K12" s="11">
        <v>4</v>
      </c>
      <c r="L12" s="11">
        <v>9</v>
      </c>
      <c r="M12" s="11">
        <f t="shared" si="0"/>
        <v>78</v>
      </c>
      <c r="N12" s="21">
        <v>10</v>
      </c>
      <c r="O12" s="21">
        <v>12</v>
      </c>
      <c r="P12" s="21">
        <v>10</v>
      </c>
      <c r="Q12" s="21">
        <v>10</v>
      </c>
      <c r="R12" s="21">
        <v>10</v>
      </c>
      <c r="S12" s="27">
        <v>10</v>
      </c>
      <c r="T12" s="27">
        <v>6</v>
      </c>
      <c r="U12" s="27">
        <v>4</v>
      </c>
      <c r="V12" s="27">
        <v>8.2</v>
      </c>
      <c r="W12" s="28">
        <f t="shared" si="1"/>
        <v>80.2</v>
      </c>
      <c r="X12" s="29">
        <f t="shared" si="2"/>
        <v>79.1</v>
      </c>
      <c r="Y12" s="11"/>
    </row>
    <row r="13" s="1" customFormat="1" ht="21.95" customHeight="1" spans="1:25">
      <c r="A13" s="10">
        <v>6</v>
      </c>
      <c r="B13" s="11" t="s">
        <v>33</v>
      </c>
      <c r="C13" s="12" t="s">
        <v>34</v>
      </c>
      <c r="D13" s="14">
        <v>10</v>
      </c>
      <c r="E13" s="14">
        <v>10</v>
      </c>
      <c r="F13" s="14">
        <v>11</v>
      </c>
      <c r="G13" s="14">
        <v>10</v>
      </c>
      <c r="H13" s="13">
        <v>10</v>
      </c>
      <c r="I13" s="10">
        <v>8</v>
      </c>
      <c r="J13" s="11">
        <v>6</v>
      </c>
      <c r="K13" s="11">
        <v>3.9</v>
      </c>
      <c r="L13" s="11">
        <v>8.2</v>
      </c>
      <c r="M13" s="11">
        <f t="shared" si="0"/>
        <v>77.1</v>
      </c>
      <c r="N13" s="21">
        <v>10</v>
      </c>
      <c r="O13" s="21">
        <v>12</v>
      </c>
      <c r="P13" s="21">
        <v>12</v>
      </c>
      <c r="Q13" s="21">
        <v>10</v>
      </c>
      <c r="R13" s="21">
        <v>10</v>
      </c>
      <c r="S13" s="21">
        <v>10</v>
      </c>
      <c r="T13" s="27">
        <v>6</v>
      </c>
      <c r="U13" s="27">
        <v>4</v>
      </c>
      <c r="V13" s="27">
        <v>8.2</v>
      </c>
      <c r="W13" s="28">
        <f t="shared" si="1"/>
        <v>82.2</v>
      </c>
      <c r="X13" s="29">
        <f t="shared" si="2"/>
        <v>79.65</v>
      </c>
      <c r="Y13" s="11"/>
    </row>
    <row r="14" s="1" customFormat="1" ht="21.95" customHeight="1" spans="1:25">
      <c r="A14" s="10">
        <v>7</v>
      </c>
      <c r="B14" s="11" t="s">
        <v>35</v>
      </c>
      <c r="C14" s="12" t="s">
        <v>36</v>
      </c>
      <c r="D14" s="14">
        <v>10</v>
      </c>
      <c r="E14" s="14">
        <v>12</v>
      </c>
      <c r="F14" s="14">
        <v>13</v>
      </c>
      <c r="G14" s="14">
        <v>16</v>
      </c>
      <c r="H14" s="13">
        <v>10</v>
      </c>
      <c r="I14" s="10">
        <v>9</v>
      </c>
      <c r="J14" s="11">
        <v>6</v>
      </c>
      <c r="K14" s="11">
        <v>4</v>
      </c>
      <c r="L14" s="11">
        <v>9.2</v>
      </c>
      <c r="M14" s="11">
        <f t="shared" si="0"/>
        <v>89.2</v>
      </c>
      <c r="N14" s="21">
        <v>10</v>
      </c>
      <c r="O14" s="21">
        <v>13</v>
      </c>
      <c r="P14" s="21">
        <v>14</v>
      </c>
      <c r="Q14" s="21">
        <v>16</v>
      </c>
      <c r="R14" s="21">
        <v>10</v>
      </c>
      <c r="S14" s="21">
        <v>10</v>
      </c>
      <c r="T14" s="27">
        <v>6</v>
      </c>
      <c r="U14" s="27">
        <v>4</v>
      </c>
      <c r="V14" s="27">
        <v>8.8</v>
      </c>
      <c r="W14" s="28">
        <f t="shared" si="1"/>
        <v>91.8</v>
      </c>
      <c r="X14" s="29">
        <f t="shared" si="2"/>
        <v>90.5</v>
      </c>
      <c r="Y14" s="11"/>
    </row>
    <row r="15" s="1" customFormat="1" ht="21.95" customHeight="1" spans="1:25">
      <c r="A15" s="10">
        <v>8</v>
      </c>
      <c r="B15" s="11" t="s">
        <v>37</v>
      </c>
      <c r="C15" s="12" t="s">
        <v>38</v>
      </c>
      <c r="D15" s="14">
        <v>10</v>
      </c>
      <c r="E15" s="14">
        <v>12</v>
      </c>
      <c r="F15" s="14">
        <v>11</v>
      </c>
      <c r="G15" s="14">
        <v>12</v>
      </c>
      <c r="H15" s="13">
        <v>10</v>
      </c>
      <c r="I15" s="10">
        <v>7</v>
      </c>
      <c r="J15" s="11">
        <v>6</v>
      </c>
      <c r="K15" s="11">
        <v>4</v>
      </c>
      <c r="L15" s="11">
        <v>9.2</v>
      </c>
      <c r="M15" s="11">
        <f t="shared" si="0"/>
        <v>81.2</v>
      </c>
      <c r="N15" s="21">
        <v>10</v>
      </c>
      <c r="O15" s="21">
        <v>12</v>
      </c>
      <c r="P15" s="21">
        <v>13</v>
      </c>
      <c r="Q15" s="21">
        <v>12</v>
      </c>
      <c r="R15" s="21">
        <v>10</v>
      </c>
      <c r="S15" s="27">
        <v>10</v>
      </c>
      <c r="T15" s="27">
        <v>6</v>
      </c>
      <c r="U15" s="27">
        <v>4</v>
      </c>
      <c r="V15" s="27">
        <v>8.8</v>
      </c>
      <c r="W15" s="28">
        <f t="shared" si="1"/>
        <v>85.8</v>
      </c>
      <c r="X15" s="29">
        <f t="shared" si="2"/>
        <v>83.5</v>
      </c>
      <c r="Y15" s="11"/>
    </row>
    <row r="16" s="1" customFormat="1" ht="21.95" customHeight="1" spans="1:25">
      <c r="A16" s="10">
        <v>9</v>
      </c>
      <c r="B16" s="11" t="s">
        <v>39</v>
      </c>
      <c r="C16" s="12" t="s">
        <v>40</v>
      </c>
      <c r="D16" s="14">
        <v>10</v>
      </c>
      <c r="E16" s="14">
        <v>12</v>
      </c>
      <c r="F16" s="14">
        <v>13</v>
      </c>
      <c r="G16" s="14">
        <v>16</v>
      </c>
      <c r="H16" s="13">
        <v>10</v>
      </c>
      <c r="I16" s="10">
        <v>9</v>
      </c>
      <c r="J16" s="11">
        <v>6</v>
      </c>
      <c r="K16" s="11">
        <v>4</v>
      </c>
      <c r="L16" s="11">
        <v>9.2</v>
      </c>
      <c r="M16" s="11">
        <f t="shared" ref="M16:M26" si="3">SUM(D16:L16)</f>
        <v>89.2</v>
      </c>
      <c r="N16" s="21">
        <v>10</v>
      </c>
      <c r="O16" s="21">
        <v>13</v>
      </c>
      <c r="P16" s="21">
        <v>14</v>
      </c>
      <c r="Q16" s="21">
        <v>16</v>
      </c>
      <c r="R16" s="21">
        <v>10</v>
      </c>
      <c r="S16" s="21">
        <v>10</v>
      </c>
      <c r="T16" s="27">
        <v>6</v>
      </c>
      <c r="U16" s="27">
        <v>4</v>
      </c>
      <c r="V16" s="27">
        <v>9.2</v>
      </c>
      <c r="W16" s="28">
        <f t="shared" si="1"/>
        <v>92.2</v>
      </c>
      <c r="X16" s="29">
        <f t="shared" ref="X16:X29" si="4">(M16+W16)/2</f>
        <v>90.7</v>
      </c>
      <c r="Y16" s="11"/>
    </row>
    <row r="17" s="1" customFormat="1" ht="21.95" customHeight="1" spans="1:25">
      <c r="A17" s="10">
        <v>10</v>
      </c>
      <c r="B17" s="11" t="s">
        <v>41</v>
      </c>
      <c r="C17" s="12" t="s">
        <v>42</v>
      </c>
      <c r="D17" s="14">
        <v>10</v>
      </c>
      <c r="E17" s="14">
        <v>11</v>
      </c>
      <c r="F17" s="14">
        <v>10</v>
      </c>
      <c r="G17" s="14">
        <v>12</v>
      </c>
      <c r="H17" s="13">
        <v>10</v>
      </c>
      <c r="I17" s="10">
        <v>8</v>
      </c>
      <c r="J17" s="11">
        <v>6</v>
      </c>
      <c r="K17" s="11">
        <v>4</v>
      </c>
      <c r="L17" s="11">
        <v>8.4</v>
      </c>
      <c r="M17" s="11">
        <f t="shared" si="3"/>
        <v>79.4</v>
      </c>
      <c r="N17" s="21">
        <v>10</v>
      </c>
      <c r="O17" s="21">
        <v>12</v>
      </c>
      <c r="P17" s="21">
        <v>10</v>
      </c>
      <c r="Q17" s="21">
        <v>12</v>
      </c>
      <c r="R17" s="21">
        <v>10</v>
      </c>
      <c r="S17" s="27">
        <v>10</v>
      </c>
      <c r="T17" s="27">
        <v>6</v>
      </c>
      <c r="U17" s="27">
        <v>3.9</v>
      </c>
      <c r="V17" s="27">
        <v>8.2</v>
      </c>
      <c r="W17" s="28">
        <f t="shared" si="1"/>
        <v>82.1</v>
      </c>
      <c r="X17" s="29">
        <f t="shared" si="4"/>
        <v>80.75</v>
      </c>
      <c r="Y17" s="11"/>
    </row>
    <row r="18" s="1" customFormat="1" ht="21.95" customHeight="1" spans="1:25">
      <c r="A18" s="10">
        <v>11</v>
      </c>
      <c r="B18" s="11" t="s">
        <v>43</v>
      </c>
      <c r="C18" s="12" t="s">
        <v>44</v>
      </c>
      <c r="D18" s="14">
        <v>10</v>
      </c>
      <c r="E18" s="14">
        <v>12</v>
      </c>
      <c r="F18" s="14">
        <v>10</v>
      </c>
      <c r="G18" s="14">
        <v>11</v>
      </c>
      <c r="H18" s="13">
        <v>10</v>
      </c>
      <c r="I18" s="10">
        <v>9</v>
      </c>
      <c r="J18" s="11">
        <v>6</v>
      </c>
      <c r="K18" s="11">
        <v>4</v>
      </c>
      <c r="L18" s="11">
        <v>8.4</v>
      </c>
      <c r="M18" s="11">
        <f t="shared" si="3"/>
        <v>80.4</v>
      </c>
      <c r="N18" s="21">
        <v>10</v>
      </c>
      <c r="O18" s="21">
        <v>12</v>
      </c>
      <c r="P18" s="21">
        <v>10</v>
      </c>
      <c r="Q18" s="21">
        <v>11</v>
      </c>
      <c r="R18" s="21">
        <v>10</v>
      </c>
      <c r="S18" s="21">
        <v>10</v>
      </c>
      <c r="T18" s="27">
        <v>6</v>
      </c>
      <c r="U18" s="27">
        <v>4</v>
      </c>
      <c r="V18" s="27">
        <v>8.2</v>
      </c>
      <c r="W18" s="28">
        <f t="shared" si="1"/>
        <v>81.2</v>
      </c>
      <c r="X18" s="29">
        <f t="shared" si="4"/>
        <v>80.8</v>
      </c>
      <c r="Y18" s="11"/>
    </row>
    <row r="19" s="1" customFormat="1" ht="21.95" customHeight="1" spans="1:25">
      <c r="A19" s="10">
        <v>12</v>
      </c>
      <c r="B19" s="11" t="s">
        <v>45</v>
      </c>
      <c r="C19" s="12" t="s">
        <v>46</v>
      </c>
      <c r="D19" s="14">
        <v>10</v>
      </c>
      <c r="E19" s="14">
        <v>11</v>
      </c>
      <c r="F19" s="14">
        <v>10</v>
      </c>
      <c r="G19" s="14">
        <v>11</v>
      </c>
      <c r="H19" s="13">
        <v>10</v>
      </c>
      <c r="I19" s="10">
        <v>6</v>
      </c>
      <c r="J19" s="11">
        <v>6</v>
      </c>
      <c r="K19" s="11">
        <v>4</v>
      </c>
      <c r="L19" s="11">
        <v>8.4</v>
      </c>
      <c r="M19" s="11">
        <f t="shared" si="3"/>
        <v>76.4</v>
      </c>
      <c r="N19" s="21">
        <v>10</v>
      </c>
      <c r="O19" s="21">
        <v>11</v>
      </c>
      <c r="P19" s="21">
        <v>12</v>
      </c>
      <c r="Q19" s="21">
        <v>11</v>
      </c>
      <c r="R19" s="21">
        <v>10</v>
      </c>
      <c r="S19" s="21">
        <v>10</v>
      </c>
      <c r="T19" s="27">
        <v>6</v>
      </c>
      <c r="U19" s="27">
        <v>4</v>
      </c>
      <c r="V19" s="27">
        <v>7.8</v>
      </c>
      <c r="W19" s="28">
        <f t="shared" si="1"/>
        <v>81.8</v>
      </c>
      <c r="X19" s="29">
        <f t="shared" si="4"/>
        <v>79.1</v>
      </c>
      <c r="Y19" s="11"/>
    </row>
    <row r="20" s="1" customFormat="1" ht="21.95" customHeight="1" spans="1:25">
      <c r="A20" s="10">
        <v>13</v>
      </c>
      <c r="B20" s="11" t="s">
        <v>47</v>
      </c>
      <c r="C20" s="12" t="s">
        <v>48</v>
      </c>
      <c r="D20" s="14">
        <v>10</v>
      </c>
      <c r="E20" s="14">
        <v>10</v>
      </c>
      <c r="F20" s="14">
        <v>10</v>
      </c>
      <c r="G20" s="14">
        <v>11</v>
      </c>
      <c r="H20" s="13">
        <v>10</v>
      </c>
      <c r="I20" s="10">
        <v>7</v>
      </c>
      <c r="J20" s="11">
        <v>6</v>
      </c>
      <c r="K20" s="11">
        <v>4</v>
      </c>
      <c r="L20" s="11">
        <v>8.2</v>
      </c>
      <c r="M20" s="11">
        <f t="shared" si="3"/>
        <v>76.2</v>
      </c>
      <c r="N20" s="21">
        <v>10</v>
      </c>
      <c r="O20" s="21">
        <v>11</v>
      </c>
      <c r="P20" s="21">
        <v>11</v>
      </c>
      <c r="Q20" s="21">
        <v>11</v>
      </c>
      <c r="R20" s="21">
        <v>10</v>
      </c>
      <c r="S20" s="27">
        <v>10</v>
      </c>
      <c r="T20" s="27">
        <v>6</v>
      </c>
      <c r="U20" s="27">
        <v>3.9</v>
      </c>
      <c r="V20" s="27">
        <v>7.8</v>
      </c>
      <c r="W20" s="28">
        <f t="shared" si="1"/>
        <v>80.7</v>
      </c>
      <c r="X20" s="29">
        <f t="shared" si="4"/>
        <v>78.45</v>
      </c>
      <c r="Y20" s="11"/>
    </row>
    <row r="21" s="1" customFormat="1" ht="21.95" customHeight="1" spans="1:25">
      <c r="A21" s="10">
        <v>14</v>
      </c>
      <c r="B21" s="11" t="s">
        <v>49</v>
      </c>
      <c r="C21" s="12" t="s">
        <v>50</v>
      </c>
      <c r="D21" s="14">
        <v>10</v>
      </c>
      <c r="E21" s="14">
        <v>11</v>
      </c>
      <c r="F21" s="14">
        <v>10</v>
      </c>
      <c r="G21" s="14">
        <v>10</v>
      </c>
      <c r="H21" s="13">
        <v>10</v>
      </c>
      <c r="I21" s="10">
        <v>7</v>
      </c>
      <c r="J21" s="11">
        <v>6</v>
      </c>
      <c r="K21" s="11">
        <v>4</v>
      </c>
      <c r="L21" s="11">
        <v>7.8</v>
      </c>
      <c r="M21" s="11">
        <f t="shared" si="3"/>
        <v>75.8</v>
      </c>
      <c r="N21" s="21">
        <v>10</v>
      </c>
      <c r="O21" s="21">
        <v>11</v>
      </c>
      <c r="P21" s="21">
        <v>11</v>
      </c>
      <c r="Q21" s="21">
        <v>10</v>
      </c>
      <c r="R21" s="21">
        <v>10</v>
      </c>
      <c r="S21" s="27">
        <v>10</v>
      </c>
      <c r="T21" s="27">
        <v>6</v>
      </c>
      <c r="U21" s="27">
        <v>4</v>
      </c>
      <c r="V21" s="27">
        <v>8.6</v>
      </c>
      <c r="W21" s="28">
        <f t="shared" si="1"/>
        <v>80.6</v>
      </c>
      <c r="X21" s="29">
        <f t="shared" si="4"/>
        <v>78.2</v>
      </c>
      <c r="Y21" s="11"/>
    </row>
    <row r="22" s="1" customFormat="1" ht="21.95" customHeight="1" spans="1:25">
      <c r="A22" s="10">
        <v>15</v>
      </c>
      <c r="B22" s="11" t="s">
        <v>51</v>
      </c>
      <c r="C22" s="12" t="s">
        <v>52</v>
      </c>
      <c r="D22" s="14">
        <v>10</v>
      </c>
      <c r="E22" s="14">
        <v>12</v>
      </c>
      <c r="F22" s="14">
        <v>10</v>
      </c>
      <c r="G22" s="14">
        <v>11</v>
      </c>
      <c r="H22" s="13">
        <v>10</v>
      </c>
      <c r="I22" s="10">
        <v>8</v>
      </c>
      <c r="J22" s="11">
        <v>6</v>
      </c>
      <c r="K22" s="11">
        <v>4</v>
      </c>
      <c r="L22" s="11">
        <v>8.2</v>
      </c>
      <c r="M22" s="11">
        <f t="shared" si="3"/>
        <v>79.2</v>
      </c>
      <c r="N22" s="21">
        <v>10</v>
      </c>
      <c r="O22" s="21">
        <v>12</v>
      </c>
      <c r="P22" s="21">
        <v>10</v>
      </c>
      <c r="Q22" s="21">
        <v>11</v>
      </c>
      <c r="R22" s="21">
        <v>10</v>
      </c>
      <c r="S22" s="27">
        <v>10</v>
      </c>
      <c r="T22" s="27">
        <v>6</v>
      </c>
      <c r="U22" s="27">
        <v>4</v>
      </c>
      <c r="V22" s="27">
        <v>8.6</v>
      </c>
      <c r="W22" s="28">
        <f t="shared" si="1"/>
        <v>81.6</v>
      </c>
      <c r="X22" s="29">
        <f t="shared" si="4"/>
        <v>80.4</v>
      </c>
      <c r="Y22" s="11"/>
    </row>
    <row r="23" s="1" customFormat="1" ht="21.95" customHeight="1" spans="1:25">
      <c r="A23" s="10">
        <v>16</v>
      </c>
      <c r="B23" s="11" t="s">
        <v>53</v>
      </c>
      <c r="C23" s="12" t="s">
        <v>54</v>
      </c>
      <c r="D23" s="14">
        <v>10</v>
      </c>
      <c r="E23" s="14">
        <v>11</v>
      </c>
      <c r="F23" s="14">
        <v>11</v>
      </c>
      <c r="G23" s="14">
        <v>12</v>
      </c>
      <c r="H23" s="13">
        <v>10</v>
      </c>
      <c r="I23" s="10">
        <v>6</v>
      </c>
      <c r="J23" s="11">
        <v>6</v>
      </c>
      <c r="K23" s="11">
        <v>3.9</v>
      </c>
      <c r="L23" s="11">
        <v>8</v>
      </c>
      <c r="M23" s="11">
        <f t="shared" si="3"/>
        <v>77.9</v>
      </c>
      <c r="N23" s="21">
        <v>10</v>
      </c>
      <c r="O23" s="21">
        <v>11</v>
      </c>
      <c r="P23" s="21">
        <v>12</v>
      </c>
      <c r="Q23" s="21">
        <v>12</v>
      </c>
      <c r="R23" s="21">
        <v>10</v>
      </c>
      <c r="S23" s="21">
        <v>10</v>
      </c>
      <c r="T23" s="27">
        <v>6</v>
      </c>
      <c r="U23" s="27">
        <v>3.9</v>
      </c>
      <c r="V23" s="27">
        <v>8.4</v>
      </c>
      <c r="W23" s="28">
        <f t="shared" si="1"/>
        <v>83.3</v>
      </c>
      <c r="X23" s="29">
        <f t="shared" si="4"/>
        <v>80.6</v>
      </c>
      <c r="Y23" s="11"/>
    </row>
    <row r="24" s="1" customFormat="1" ht="21.95" customHeight="1" spans="1:25">
      <c r="A24" s="10">
        <v>17</v>
      </c>
      <c r="B24" s="11" t="s">
        <v>55</v>
      </c>
      <c r="C24" s="12" t="s">
        <v>56</v>
      </c>
      <c r="D24" s="14">
        <v>10</v>
      </c>
      <c r="E24" s="14">
        <v>11</v>
      </c>
      <c r="F24" s="14">
        <v>10</v>
      </c>
      <c r="G24" s="14">
        <v>14</v>
      </c>
      <c r="H24" s="13">
        <v>10</v>
      </c>
      <c r="I24" s="10">
        <v>8</v>
      </c>
      <c r="J24" s="11">
        <v>6</v>
      </c>
      <c r="K24" s="11">
        <v>4</v>
      </c>
      <c r="L24" s="11">
        <v>8.2</v>
      </c>
      <c r="M24" s="11">
        <f t="shared" si="3"/>
        <v>81.2</v>
      </c>
      <c r="N24" s="21">
        <v>10</v>
      </c>
      <c r="O24" s="21">
        <v>11</v>
      </c>
      <c r="P24" s="21">
        <v>10</v>
      </c>
      <c r="Q24" s="21">
        <v>14</v>
      </c>
      <c r="R24" s="21">
        <v>10</v>
      </c>
      <c r="S24" s="21">
        <v>10</v>
      </c>
      <c r="T24" s="27">
        <v>6</v>
      </c>
      <c r="U24" s="27">
        <v>4</v>
      </c>
      <c r="V24" s="27">
        <v>8.4</v>
      </c>
      <c r="W24" s="28">
        <f t="shared" si="1"/>
        <v>83.4</v>
      </c>
      <c r="X24" s="29">
        <f t="shared" si="4"/>
        <v>82.3</v>
      </c>
      <c r="Y24" s="11"/>
    </row>
    <row r="25" s="1" customFormat="1" ht="21.95" customHeight="1" spans="1:25">
      <c r="A25" s="10">
        <v>18</v>
      </c>
      <c r="B25" s="11" t="s">
        <v>57</v>
      </c>
      <c r="C25" s="12" t="s">
        <v>58</v>
      </c>
      <c r="D25" s="14">
        <v>10</v>
      </c>
      <c r="E25" s="14">
        <v>11</v>
      </c>
      <c r="F25" s="14">
        <v>10</v>
      </c>
      <c r="G25" s="14">
        <v>14</v>
      </c>
      <c r="H25" s="13">
        <v>10</v>
      </c>
      <c r="I25" s="10">
        <v>8</v>
      </c>
      <c r="J25" s="11">
        <v>6</v>
      </c>
      <c r="K25" s="11">
        <v>3.9</v>
      </c>
      <c r="L25" s="11">
        <v>8.2</v>
      </c>
      <c r="M25" s="11">
        <f t="shared" si="3"/>
        <v>81.1</v>
      </c>
      <c r="N25" s="21">
        <v>10</v>
      </c>
      <c r="O25" s="21">
        <v>12</v>
      </c>
      <c r="P25" s="21">
        <v>10</v>
      </c>
      <c r="Q25" s="21">
        <v>14</v>
      </c>
      <c r="R25" s="21">
        <v>10</v>
      </c>
      <c r="S25" s="21">
        <v>10</v>
      </c>
      <c r="T25" s="27">
        <v>6</v>
      </c>
      <c r="U25" s="27">
        <v>4</v>
      </c>
      <c r="V25" s="27">
        <v>8.2</v>
      </c>
      <c r="W25" s="28">
        <f t="shared" si="1"/>
        <v>84.2</v>
      </c>
      <c r="X25" s="29">
        <f t="shared" si="4"/>
        <v>82.65</v>
      </c>
      <c r="Y25" s="11"/>
    </row>
    <row r="26" s="1" customFormat="1" ht="21.95" customHeight="1" spans="1:25">
      <c r="A26" s="10">
        <v>19</v>
      </c>
      <c r="B26" s="11" t="s">
        <v>59</v>
      </c>
      <c r="C26" s="12" t="s">
        <v>60</v>
      </c>
      <c r="D26" s="14">
        <v>10</v>
      </c>
      <c r="E26" s="14">
        <v>11</v>
      </c>
      <c r="F26" s="14">
        <v>10</v>
      </c>
      <c r="G26" s="14">
        <v>11</v>
      </c>
      <c r="H26" s="13">
        <v>10</v>
      </c>
      <c r="I26" s="10">
        <v>9</v>
      </c>
      <c r="J26" s="11">
        <v>6</v>
      </c>
      <c r="K26" s="11">
        <v>4</v>
      </c>
      <c r="L26" s="11">
        <v>8.2</v>
      </c>
      <c r="M26" s="11">
        <f t="shared" si="3"/>
        <v>79.2</v>
      </c>
      <c r="N26" s="21">
        <v>10</v>
      </c>
      <c r="O26" s="21">
        <v>11</v>
      </c>
      <c r="P26" s="21">
        <v>11</v>
      </c>
      <c r="Q26" s="21">
        <v>12</v>
      </c>
      <c r="R26" s="21">
        <v>10</v>
      </c>
      <c r="S26" s="21">
        <v>10</v>
      </c>
      <c r="T26" s="27">
        <v>6</v>
      </c>
      <c r="U26" s="27">
        <v>4</v>
      </c>
      <c r="V26" s="27">
        <v>8.4</v>
      </c>
      <c r="W26" s="28">
        <f t="shared" si="1"/>
        <v>82.4</v>
      </c>
      <c r="X26" s="29">
        <f t="shared" si="4"/>
        <v>80.8</v>
      </c>
      <c r="Y26" s="11"/>
    </row>
    <row r="27" s="1" customFormat="1" ht="21.95" customHeight="1" spans="1:25">
      <c r="A27" s="10">
        <v>20</v>
      </c>
      <c r="B27" s="11" t="s">
        <v>61</v>
      </c>
      <c r="C27" s="12" t="s">
        <v>62</v>
      </c>
      <c r="D27" s="14">
        <v>10</v>
      </c>
      <c r="E27" s="14">
        <v>11</v>
      </c>
      <c r="F27" s="14">
        <v>10</v>
      </c>
      <c r="G27" s="14">
        <v>6</v>
      </c>
      <c r="H27" s="13">
        <v>10</v>
      </c>
      <c r="I27" s="10">
        <v>7</v>
      </c>
      <c r="J27" s="11">
        <v>6</v>
      </c>
      <c r="K27" s="11">
        <v>4</v>
      </c>
      <c r="L27" s="11">
        <v>8.2</v>
      </c>
      <c r="M27" s="11">
        <f t="shared" ref="M27:M42" si="5">SUM(D27:L27)</f>
        <v>72.2</v>
      </c>
      <c r="N27" s="21">
        <v>10</v>
      </c>
      <c r="O27" s="21">
        <v>11</v>
      </c>
      <c r="P27" s="21">
        <v>11</v>
      </c>
      <c r="Q27" s="21">
        <v>12</v>
      </c>
      <c r="R27" s="21">
        <v>10</v>
      </c>
      <c r="S27" s="27">
        <v>10</v>
      </c>
      <c r="T27" s="27">
        <v>6</v>
      </c>
      <c r="U27" s="27">
        <v>4</v>
      </c>
      <c r="V27" s="27">
        <v>8.2</v>
      </c>
      <c r="W27" s="28">
        <f t="shared" si="1"/>
        <v>82.2</v>
      </c>
      <c r="X27" s="29">
        <f t="shared" si="4"/>
        <v>77.2</v>
      </c>
      <c r="Y27" s="11"/>
    </row>
    <row r="28" s="1" customFormat="1" ht="21.95" customHeight="1" spans="1:25">
      <c r="A28" s="10">
        <v>21</v>
      </c>
      <c r="B28" s="11" t="s">
        <v>63</v>
      </c>
      <c r="C28" s="12" t="s">
        <v>64</v>
      </c>
      <c r="D28" s="14">
        <v>10</v>
      </c>
      <c r="E28" s="14">
        <v>11</v>
      </c>
      <c r="F28" s="14">
        <v>11</v>
      </c>
      <c r="G28" s="14">
        <v>12</v>
      </c>
      <c r="H28" s="13">
        <v>10</v>
      </c>
      <c r="I28" s="10">
        <v>8</v>
      </c>
      <c r="J28" s="11">
        <v>6</v>
      </c>
      <c r="K28" s="11">
        <v>4</v>
      </c>
      <c r="L28" s="11">
        <v>8.4</v>
      </c>
      <c r="M28" s="11">
        <f t="shared" si="5"/>
        <v>80.4</v>
      </c>
      <c r="N28" s="21">
        <v>10</v>
      </c>
      <c r="O28" s="21">
        <v>11</v>
      </c>
      <c r="P28" s="21">
        <v>11</v>
      </c>
      <c r="Q28" s="21">
        <v>12</v>
      </c>
      <c r="R28" s="21">
        <v>10</v>
      </c>
      <c r="S28" s="21">
        <v>10</v>
      </c>
      <c r="T28" s="27">
        <v>6</v>
      </c>
      <c r="U28" s="27">
        <v>4</v>
      </c>
      <c r="V28" s="27">
        <v>8.6</v>
      </c>
      <c r="W28" s="28">
        <f t="shared" si="1"/>
        <v>82.6</v>
      </c>
      <c r="X28" s="29">
        <f t="shared" si="4"/>
        <v>81.5</v>
      </c>
      <c r="Y28" s="11"/>
    </row>
    <row r="29" s="1" customFormat="1" ht="21.95" customHeight="1" spans="1:25">
      <c r="A29" s="10">
        <v>22</v>
      </c>
      <c r="B29" s="11" t="s">
        <v>65</v>
      </c>
      <c r="C29" s="12" t="s">
        <v>66</v>
      </c>
      <c r="D29" s="14">
        <v>10</v>
      </c>
      <c r="E29" s="14">
        <v>11</v>
      </c>
      <c r="F29" s="14">
        <v>11</v>
      </c>
      <c r="G29" s="14">
        <v>14</v>
      </c>
      <c r="H29" s="13">
        <v>10</v>
      </c>
      <c r="I29" s="10">
        <v>9</v>
      </c>
      <c r="J29" s="11">
        <v>6</v>
      </c>
      <c r="K29" s="11">
        <v>4</v>
      </c>
      <c r="L29" s="11">
        <v>8</v>
      </c>
      <c r="M29" s="11">
        <f t="shared" si="5"/>
        <v>83</v>
      </c>
      <c r="N29" s="21">
        <v>10</v>
      </c>
      <c r="O29" s="21">
        <v>11</v>
      </c>
      <c r="P29" s="21">
        <v>11</v>
      </c>
      <c r="Q29" s="21">
        <v>14</v>
      </c>
      <c r="R29" s="21">
        <v>10</v>
      </c>
      <c r="S29" s="21">
        <v>10</v>
      </c>
      <c r="T29" s="27">
        <v>6</v>
      </c>
      <c r="U29" s="27">
        <v>3.9</v>
      </c>
      <c r="V29" s="27">
        <v>8.6</v>
      </c>
      <c r="W29" s="28">
        <f t="shared" si="1"/>
        <v>84.5</v>
      </c>
      <c r="X29" s="29">
        <f t="shared" si="4"/>
        <v>83.75</v>
      </c>
      <c r="Y29" s="11"/>
    </row>
    <row r="30" s="1" customFormat="1" ht="21.95" customHeight="1" spans="1:25">
      <c r="A30" s="10">
        <v>23</v>
      </c>
      <c r="B30" s="11" t="s">
        <v>67</v>
      </c>
      <c r="C30" s="12" t="s">
        <v>68</v>
      </c>
      <c r="D30" s="14">
        <v>10</v>
      </c>
      <c r="E30" s="14">
        <v>12</v>
      </c>
      <c r="F30" s="14">
        <v>10</v>
      </c>
      <c r="G30" s="14">
        <v>13</v>
      </c>
      <c r="H30" s="13">
        <v>10</v>
      </c>
      <c r="I30" s="10">
        <v>7</v>
      </c>
      <c r="J30" s="11">
        <v>6</v>
      </c>
      <c r="K30" s="11">
        <v>3.9</v>
      </c>
      <c r="L30" s="11">
        <v>8.4</v>
      </c>
      <c r="M30" s="11">
        <f t="shared" si="5"/>
        <v>80.3</v>
      </c>
      <c r="N30" s="21">
        <v>10</v>
      </c>
      <c r="O30" s="21">
        <v>12</v>
      </c>
      <c r="P30" s="21">
        <v>10</v>
      </c>
      <c r="Q30" s="21">
        <v>13</v>
      </c>
      <c r="R30" s="21">
        <v>10</v>
      </c>
      <c r="S30" s="27">
        <v>10</v>
      </c>
      <c r="T30" s="27">
        <v>6</v>
      </c>
      <c r="U30" s="27">
        <v>4</v>
      </c>
      <c r="V30" s="27">
        <v>8.4</v>
      </c>
      <c r="W30" s="28">
        <f t="shared" si="1"/>
        <v>83.4</v>
      </c>
      <c r="X30" s="29">
        <f t="shared" ref="X30:X61" si="6">(M30+W30)/2</f>
        <v>81.85</v>
      </c>
      <c r="Y30" s="11"/>
    </row>
    <row r="31" s="1" customFormat="1" ht="21.95" customHeight="1" spans="1:25">
      <c r="A31" s="10">
        <v>24</v>
      </c>
      <c r="B31" s="11" t="s">
        <v>69</v>
      </c>
      <c r="C31" s="12" t="s">
        <v>70</v>
      </c>
      <c r="D31" s="13">
        <v>10</v>
      </c>
      <c r="E31" s="14">
        <v>10</v>
      </c>
      <c r="F31" s="14">
        <v>11</v>
      </c>
      <c r="G31" s="14">
        <v>11</v>
      </c>
      <c r="H31" s="13">
        <v>10</v>
      </c>
      <c r="I31" s="10">
        <v>6</v>
      </c>
      <c r="J31" s="11">
        <v>5.8</v>
      </c>
      <c r="K31" s="11">
        <v>3.8</v>
      </c>
      <c r="L31" s="11">
        <v>8</v>
      </c>
      <c r="M31" s="11">
        <f t="shared" si="5"/>
        <v>75.6</v>
      </c>
      <c r="N31" s="21">
        <v>10</v>
      </c>
      <c r="O31" s="21">
        <v>10</v>
      </c>
      <c r="P31" s="21">
        <v>11</v>
      </c>
      <c r="Q31" s="21">
        <v>11</v>
      </c>
      <c r="R31" s="21">
        <v>10</v>
      </c>
      <c r="S31" s="21">
        <v>10</v>
      </c>
      <c r="T31" s="27">
        <v>6</v>
      </c>
      <c r="U31" s="27">
        <v>3.9</v>
      </c>
      <c r="V31" s="27">
        <v>8.2</v>
      </c>
      <c r="W31" s="28">
        <f t="shared" si="1"/>
        <v>80.1</v>
      </c>
      <c r="X31" s="29">
        <f t="shared" si="6"/>
        <v>77.85</v>
      </c>
      <c r="Y31" s="11"/>
    </row>
    <row r="32" s="1" customFormat="1" ht="21.95" customHeight="1" spans="1:25">
      <c r="A32" s="10">
        <v>25</v>
      </c>
      <c r="B32" s="11" t="s">
        <v>71</v>
      </c>
      <c r="C32" s="12" t="s">
        <v>72</v>
      </c>
      <c r="D32" s="14">
        <v>10</v>
      </c>
      <c r="E32" s="14">
        <v>12</v>
      </c>
      <c r="F32" s="14">
        <v>12</v>
      </c>
      <c r="G32" s="14">
        <v>14</v>
      </c>
      <c r="H32" s="14">
        <v>10</v>
      </c>
      <c r="I32" s="22">
        <v>9</v>
      </c>
      <c r="J32" s="23">
        <v>6</v>
      </c>
      <c r="K32" s="23">
        <v>4</v>
      </c>
      <c r="L32" s="11">
        <v>8.6</v>
      </c>
      <c r="M32" s="11">
        <f t="shared" si="5"/>
        <v>85.6</v>
      </c>
      <c r="N32" s="21">
        <v>10</v>
      </c>
      <c r="O32" s="21">
        <v>12</v>
      </c>
      <c r="P32" s="21">
        <v>12</v>
      </c>
      <c r="Q32" s="21">
        <v>14</v>
      </c>
      <c r="R32" s="21">
        <v>10</v>
      </c>
      <c r="S32" s="21">
        <v>10</v>
      </c>
      <c r="T32" s="27">
        <v>6</v>
      </c>
      <c r="U32" s="27">
        <v>4</v>
      </c>
      <c r="V32" s="27">
        <v>9</v>
      </c>
      <c r="W32" s="28">
        <f t="shared" si="1"/>
        <v>87</v>
      </c>
      <c r="X32" s="29">
        <f t="shared" si="6"/>
        <v>86.3</v>
      </c>
      <c r="Y32" s="11"/>
    </row>
    <row r="33" s="1" customFormat="1" ht="21.95" customHeight="1" spans="1:25">
      <c r="A33" s="10">
        <v>26</v>
      </c>
      <c r="B33" s="11" t="s">
        <v>73</v>
      </c>
      <c r="C33" s="12" t="s">
        <v>74</v>
      </c>
      <c r="D33" s="14">
        <v>10</v>
      </c>
      <c r="E33" s="14">
        <v>11</v>
      </c>
      <c r="F33" s="14">
        <v>10</v>
      </c>
      <c r="G33" s="14">
        <v>8</v>
      </c>
      <c r="H33" s="14">
        <v>10</v>
      </c>
      <c r="I33" s="22">
        <v>7</v>
      </c>
      <c r="J33" s="23">
        <v>6</v>
      </c>
      <c r="K33" s="23">
        <v>4</v>
      </c>
      <c r="L33" s="11">
        <v>8.4</v>
      </c>
      <c r="M33" s="11">
        <f t="shared" si="5"/>
        <v>74.4</v>
      </c>
      <c r="N33" s="21">
        <v>10</v>
      </c>
      <c r="O33" s="21">
        <v>11</v>
      </c>
      <c r="P33" s="21">
        <v>10</v>
      </c>
      <c r="Q33" s="21">
        <v>13</v>
      </c>
      <c r="R33" s="21">
        <v>10</v>
      </c>
      <c r="S33" s="27">
        <v>10</v>
      </c>
      <c r="T33" s="27">
        <v>6</v>
      </c>
      <c r="U33" s="27">
        <v>3.9</v>
      </c>
      <c r="V33" s="27">
        <v>8.2</v>
      </c>
      <c r="W33" s="28">
        <f t="shared" si="1"/>
        <v>82.1</v>
      </c>
      <c r="X33" s="29">
        <f t="shared" si="6"/>
        <v>78.25</v>
      </c>
      <c r="Y33" s="11"/>
    </row>
    <row r="34" s="1" customFormat="1" ht="21.95" customHeight="1" spans="1:25">
      <c r="A34" s="10">
        <v>27</v>
      </c>
      <c r="B34" s="11" t="s">
        <v>75</v>
      </c>
      <c r="C34" s="12" t="s">
        <v>76</v>
      </c>
      <c r="D34" s="14">
        <v>10</v>
      </c>
      <c r="E34" s="14">
        <v>12</v>
      </c>
      <c r="F34" s="14">
        <v>12</v>
      </c>
      <c r="G34" s="14">
        <v>16</v>
      </c>
      <c r="H34" s="14">
        <v>10</v>
      </c>
      <c r="I34" s="22">
        <v>9</v>
      </c>
      <c r="J34" s="23">
        <v>6</v>
      </c>
      <c r="K34" s="23">
        <v>4</v>
      </c>
      <c r="L34" s="11">
        <v>9.6</v>
      </c>
      <c r="M34" s="11">
        <f t="shared" si="5"/>
        <v>88.6</v>
      </c>
      <c r="N34" s="21">
        <v>10</v>
      </c>
      <c r="O34" s="21">
        <v>12</v>
      </c>
      <c r="P34" s="21">
        <v>12</v>
      </c>
      <c r="Q34" s="21">
        <v>16</v>
      </c>
      <c r="R34" s="21">
        <v>10</v>
      </c>
      <c r="S34" s="27">
        <v>10</v>
      </c>
      <c r="T34" s="27">
        <v>6</v>
      </c>
      <c r="U34" s="27">
        <v>4</v>
      </c>
      <c r="V34" s="27">
        <v>9</v>
      </c>
      <c r="W34" s="28">
        <f t="shared" si="1"/>
        <v>89</v>
      </c>
      <c r="X34" s="29">
        <f t="shared" si="6"/>
        <v>88.8</v>
      </c>
      <c r="Y34" s="11"/>
    </row>
    <row r="35" s="1" customFormat="1" ht="21.95" customHeight="1" spans="1:25">
      <c r="A35" s="10">
        <v>28</v>
      </c>
      <c r="B35" s="11" t="s">
        <v>77</v>
      </c>
      <c r="C35" s="12" t="s">
        <v>78</v>
      </c>
      <c r="D35" s="14">
        <v>10</v>
      </c>
      <c r="E35" s="14">
        <v>12</v>
      </c>
      <c r="F35" s="14">
        <v>12</v>
      </c>
      <c r="G35" s="14">
        <v>13</v>
      </c>
      <c r="H35" s="14">
        <v>10</v>
      </c>
      <c r="I35" s="22">
        <v>9</v>
      </c>
      <c r="J35" s="23">
        <v>6</v>
      </c>
      <c r="K35" s="23">
        <v>4</v>
      </c>
      <c r="L35" s="11">
        <v>8.4</v>
      </c>
      <c r="M35" s="11">
        <f t="shared" si="5"/>
        <v>84.4</v>
      </c>
      <c r="N35" s="21">
        <v>10</v>
      </c>
      <c r="O35" s="21">
        <v>12</v>
      </c>
      <c r="P35" s="21">
        <v>11</v>
      </c>
      <c r="Q35" s="21">
        <v>13</v>
      </c>
      <c r="R35" s="21">
        <v>10</v>
      </c>
      <c r="S35" s="21">
        <v>10</v>
      </c>
      <c r="T35" s="27">
        <v>6</v>
      </c>
      <c r="U35" s="27">
        <v>2.8</v>
      </c>
      <c r="V35" s="27">
        <v>8.2</v>
      </c>
      <c r="W35" s="28">
        <f t="shared" si="1"/>
        <v>83</v>
      </c>
      <c r="X35" s="29">
        <f t="shared" si="6"/>
        <v>83.7</v>
      </c>
      <c r="Y35" s="11"/>
    </row>
    <row r="36" s="2" customFormat="1" ht="21.95" customHeight="1" spans="1:25">
      <c r="A36" s="15">
        <v>29</v>
      </c>
      <c r="B36" s="16" t="s">
        <v>79</v>
      </c>
      <c r="C36" s="42" t="s">
        <v>80</v>
      </c>
      <c r="D36" s="17">
        <v>10</v>
      </c>
      <c r="E36" s="17">
        <v>12</v>
      </c>
      <c r="F36" s="17">
        <v>12</v>
      </c>
      <c r="G36" s="17">
        <v>9</v>
      </c>
      <c r="H36" s="17">
        <v>10</v>
      </c>
      <c r="I36" s="24">
        <v>7</v>
      </c>
      <c r="J36" s="24">
        <v>6</v>
      </c>
      <c r="K36" s="24">
        <v>4</v>
      </c>
      <c r="L36" s="16">
        <v>9.2</v>
      </c>
      <c r="M36" s="16">
        <f t="shared" si="5"/>
        <v>79.2</v>
      </c>
      <c r="N36" s="25">
        <v>10</v>
      </c>
      <c r="O36" s="25">
        <v>13</v>
      </c>
      <c r="P36" s="25">
        <v>12</v>
      </c>
      <c r="Q36" s="25">
        <v>15</v>
      </c>
      <c r="R36" s="25">
        <v>10</v>
      </c>
      <c r="S36" s="30">
        <v>10</v>
      </c>
      <c r="T36" s="30">
        <v>6</v>
      </c>
      <c r="U36" s="30">
        <v>4</v>
      </c>
      <c r="V36" s="30">
        <v>7.8</v>
      </c>
      <c r="W36" s="31">
        <f t="shared" si="1"/>
        <v>87.8</v>
      </c>
      <c r="X36" s="32">
        <f t="shared" si="6"/>
        <v>83.5</v>
      </c>
      <c r="Y36" s="16"/>
    </row>
    <row r="37" s="1" customFormat="1" ht="21.95" customHeight="1" spans="1:25">
      <c r="A37" s="10">
        <v>30</v>
      </c>
      <c r="B37" s="11" t="s">
        <v>81</v>
      </c>
      <c r="C37" s="43" t="s">
        <v>82</v>
      </c>
      <c r="D37" s="14">
        <v>10</v>
      </c>
      <c r="E37" s="14">
        <v>12</v>
      </c>
      <c r="F37" s="14">
        <v>13</v>
      </c>
      <c r="G37" s="14">
        <v>16</v>
      </c>
      <c r="H37" s="14">
        <v>10</v>
      </c>
      <c r="I37" s="23">
        <v>9</v>
      </c>
      <c r="J37" s="23">
        <v>6</v>
      </c>
      <c r="K37" s="23">
        <v>4</v>
      </c>
      <c r="L37" s="11">
        <v>9.4</v>
      </c>
      <c r="M37" s="11">
        <f t="shared" si="5"/>
        <v>89.4</v>
      </c>
      <c r="N37" s="21">
        <v>10</v>
      </c>
      <c r="O37" s="21">
        <v>14</v>
      </c>
      <c r="P37" s="21">
        <v>14</v>
      </c>
      <c r="Q37" s="21">
        <v>19</v>
      </c>
      <c r="R37" s="21">
        <v>10</v>
      </c>
      <c r="S37" s="21">
        <v>10</v>
      </c>
      <c r="T37" s="27">
        <v>6</v>
      </c>
      <c r="U37" s="27">
        <v>4</v>
      </c>
      <c r="V37" s="27">
        <v>9</v>
      </c>
      <c r="W37" s="28">
        <f t="shared" si="1"/>
        <v>96</v>
      </c>
      <c r="X37" s="29">
        <f t="shared" si="6"/>
        <v>92.7</v>
      </c>
      <c r="Y37" s="11"/>
    </row>
    <row r="38" s="1" customFormat="1" ht="21.95" customHeight="1" spans="1:25">
      <c r="A38" s="10">
        <v>31</v>
      </c>
      <c r="B38" s="11" t="s">
        <v>83</v>
      </c>
      <c r="C38" s="43" t="s">
        <v>84</v>
      </c>
      <c r="D38" s="14">
        <v>10</v>
      </c>
      <c r="E38" s="14">
        <v>11</v>
      </c>
      <c r="F38" s="14">
        <v>12</v>
      </c>
      <c r="G38" s="14">
        <v>10</v>
      </c>
      <c r="H38" s="14">
        <v>10</v>
      </c>
      <c r="I38" s="23">
        <v>7</v>
      </c>
      <c r="J38" s="23">
        <v>6</v>
      </c>
      <c r="K38" s="23">
        <v>4</v>
      </c>
      <c r="L38" s="11">
        <v>8.6</v>
      </c>
      <c r="M38" s="11">
        <f t="shared" si="5"/>
        <v>78.6</v>
      </c>
      <c r="N38" s="21">
        <v>10</v>
      </c>
      <c r="O38" s="21">
        <v>12</v>
      </c>
      <c r="P38" s="21">
        <v>12</v>
      </c>
      <c r="Q38" s="21">
        <v>12</v>
      </c>
      <c r="R38" s="21">
        <v>10</v>
      </c>
      <c r="S38" s="27">
        <v>10</v>
      </c>
      <c r="T38" s="27">
        <v>6</v>
      </c>
      <c r="U38" s="27">
        <v>4</v>
      </c>
      <c r="V38" s="27">
        <v>7.6</v>
      </c>
      <c r="W38" s="28">
        <f t="shared" si="1"/>
        <v>83.6</v>
      </c>
      <c r="X38" s="29">
        <f t="shared" si="6"/>
        <v>81.1</v>
      </c>
      <c r="Y38" s="11"/>
    </row>
    <row r="39" s="1" customFormat="1" ht="21.95" customHeight="1" spans="1:25">
      <c r="A39" s="10">
        <v>32</v>
      </c>
      <c r="B39" s="11" t="s">
        <v>85</v>
      </c>
      <c r="C39" s="43" t="s">
        <v>86</v>
      </c>
      <c r="D39" s="14">
        <v>10</v>
      </c>
      <c r="E39" s="14">
        <v>11</v>
      </c>
      <c r="F39" s="14">
        <v>12</v>
      </c>
      <c r="G39" s="14">
        <v>14</v>
      </c>
      <c r="H39" s="14">
        <v>10</v>
      </c>
      <c r="I39" s="23">
        <v>9</v>
      </c>
      <c r="J39" s="23">
        <v>6</v>
      </c>
      <c r="K39" s="23">
        <v>4</v>
      </c>
      <c r="L39" s="11">
        <v>8.8</v>
      </c>
      <c r="M39" s="11">
        <f t="shared" si="5"/>
        <v>84.8</v>
      </c>
      <c r="N39" s="21">
        <v>10</v>
      </c>
      <c r="O39" s="21">
        <v>14</v>
      </c>
      <c r="P39" s="21">
        <v>12</v>
      </c>
      <c r="Q39" s="21">
        <v>17</v>
      </c>
      <c r="R39" s="21">
        <v>10</v>
      </c>
      <c r="S39" s="21">
        <v>10</v>
      </c>
      <c r="T39" s="27">
        <v>6</v>
      </c>
      <c r="U39" s="27">
        <v>4</v>
      </c>
      <c r="V39" s="27">
        <v>8</v>
      </c>
      <c r="W39" s="28">
        <f t="shared" si="1"/>
        <v>91</v>
      </c>
      <c r="X39" s="29">
        <f t="shared" si="6"/>
        <v>87.9</v>
      </c>
      <c r="Y39" s="11"/>
    </row>
    <row r="40" s="2" customFormat="1" ht="21.95" customHeight="1" spans="1:25">
      <c r="A40" s="15">
        <v>33</v>
      </c>
      <c r="B40" s="16" t="s">
        <v>87</v>
      </c>
      <c r="C40" s="42" t="s">
        <v>88</v>
      </c>
      <c r="D40" s="17">
        <v>10</v>
      </c>
      <c r="E40" s="17">
        <v>10</v>
      </c>
      <c r="F40" s="17">
        <v>12</v>
      </c>
      <c r="G40" s="17">
        <v>10</v>
      </c>
      <c r="H40" s="17">
        <v>10</v>
      </c>
      <c r="I40" s="24">
        <v>7</v>
      </c>
      <c r="J40" s="24">
        <v>6</v>
      </c>
      <c r="K40" s="24">
        <v>4</v>
      </c>
      <c r="L40" s="16">
        <v>8.6</v>
      </c>
      <c r="M40" s="16">
        <f t="shared" si="5"/>
        <v>77.6</v>
      </c>
      <c r="N40" s="25">
        <v>10</v>
      </c>
      <c r="O40" s="25">
        <v>12</v>
      </c>
      <c r="P40" s="25">
        <v>12</v>
      </c>
      <c r="Q40" s="25">
        <v>12</v>
      </c>
      <c r="R40" s="25">
        <v>10</v>
      </c>
      <c r="S40" s="30">
        <v>10</v>
      </c>
      <c r="T40" s="30">
        <v>6</v>
      </c>
      <c r="U40" s="30">
        <v>4</v>
      </c>
      <c r="V40" s="30">
        <v>7.6</v>
      </c>
      <c r="W40" s="31">
        <f t="shared" si="1"/>
        <v>83.6</v>
      </c>
      <c r="X40" s="32">
        <f t="shared" si="6"/>
        <v>80.6</v>
      </c>
      <c r="Y40" s="16"/>
    </row>
    <row r="41" s="1" customFormat="1" ht="21.95" customHeight="1" spans="1:25">
      <c r="A41" s="10">
        <v>34</v>
      </c>
      <c r="B41" s="11" t="s">
        <v>89</v>
      </c>
      <c r="C41" s="43" t="s">
        <v>90</v>
      </c>
      <c r="D41" s="14">
        <v>10</v>
      </c>
      <c r="E41" s="14">
        <v>13</v>
      </c>
      <c r="F41" s="14">
        <v>12</v>
      </c>
      <c r="G41" s="14">
        <v>9</v>
      </c>
      <c r="H41" s="14">
        <v>10</v>
      </c>
      <c r="I41" s="23">
        <v>8</v>
      </c>
      <c r="J41" s="23">
        <v>6</v>
      </c>
      <c r="K41" s="23">
        <v>4</v>
      </c>
      <c r="L41" s="11">
        <v>8.4</v>
      </c>
      <c r="M41" s="11">
        <f t="shared" si="5"/>
        <v>80.4</v>
      </c>
      <c r="N41" s="21">
        <v>10</v>
      </c>
      <c r="O41" s="21">
        <v>12</v>
      </c>
      <c r="P41" s="21">
        <v>12</v>
      </c>
      <c r="Q41" s="21">
        <v>12</v>
      </c>
      <c r="R41" s="21">
        <v>10</v>
      </c>
      <c r="S41" s="27">
        <v>10</v>
      </c>
      <c r="T41" s="27">
        <v>6</v>
      </c>
      <c r="U41" s="27">
        <v>4</v>
      </c>
      <c r="V41" s="27">
        <v>7.6</v>
      </c>
      <c r="W41" s="28">
        <f t="shared" si="1"/>
        <v>83.6</v>
      </c>
      <c r="X41" s="29">
        <f t="shared" si="6"/>
        <v>82</v>
      </c>
      <c r="Y41" s="11"/>
    </row>
    <row r="42" s="1" customFormat="1" ht="21.95" customHeight="1" spans="1:25">
      <c r="A42" s="10">
        <v>35</v>
      </c>
      <c r="B42" s="11" t="s">
        <v>91</v>
      </c>
      <c r="C42" s="43" t="s">
        <v>92</v>
      </c>
      <c r="D42" s="14">
        <v>10</v>
      </c>
      <c r="E42" s="14">
        <v>12</v>
      </c>
      <c r="F42" s="14">
        <v>12</v>
      </c>
      <c r="G42" s="14">
        <v>9</v>
      </c>
      <c r="H42" s="14">
        <v>10</v>
      </c>
      <c r="I42" s="23">
        <v>7</v>
      </c>
      <c r="J42" s="23">
        <v>6</v>
      </c>
      <c r="K42" s="23">
        <v>3.6</v>
      </c>
      <c r="L42" s="11">
        <v>8.2</v>
      </c>
      <c r="M42" s="11">
        <f t="shared" si="5"/>
        <v>77.8</v>
      </c>
      <c r="N42" s="21">
        <v>10</v>
      </c>
      <c r="O42" s="21">
        <v>10</v>
      </c>
      <c r="P42" s="21">
        <v>10</v>
      </c>
      <c r="Q42" s="21">
        <v>13</v>
      </c>
      <c r="R42" s="21">
        <v>10</v>
      </c>
      <c r="S42" s="21">
        <v>10</v>
      </c>
      <c r="T42" s="27">
        <v>6</v>
      </c>
      <c r="U42" s="27">
        <v>3.8</v>
      </c>
      <c r="V42" s="21">
        <v>7.6</v>
      </c>
      <c r="W42" s="28">
        <f t="shared" si="1"/>
        <v>80.4</v>
      </c>
      <c r="X42" s="29">
        <f t="shared" si="6"/>
        <v>79.1</v>
      </c>
      <c r="Y42" s="11"/>
    </row>
    <row r="43" s="1" customFormat="1" ht="21.95" customHeight="1" spans="1:25">
      <c r="A43" s="10">
        <v>36</v>
      </c>
      <c r="B43" s="11" t="s">
        <v>93</v>
      </c>
      <c r="C43" s="43" t="s">
        <v>94</v>
      </c>
      <c r="D43" s="14">
        <v>10</v>
      </c>
      <c r="E43" s="14">
        <v>12</v>
      </c>
      <c r="F43" s="14">
        <v>12</v>
      </c>
      <c r="G43" s="14">
        <v>9</v>
      </c>
      <c r="H43" s="14">
        <v>10</v>
      </c>
      <c r="I43" s="23">
        <v>7</v>
      </c>
      <c r="J43" s="23">
        <v>6</v>
      </c>
      <c r="K43" s="23">
        <v>4</v>
      </c>
      <c r="L43" s="11">
        <v>8.6</v>
      </c>
      <c r="M43" s="11">
        <f t="shared" ref="M43:M62" si="7">SUM(D43:L43)</f>
        <v>78.6</v>
      </c>
      <c r="N43" s="21">
        <v>10</v>
      </c>
      <c r="O43" s="21">
        <v>12</v>
      </c>
      <c r="P43" s="21">
        <v>11</v>
      </c>
      <c r="Q43" s="21">
        <v>12</v>
      </c>
      <c r="R43" s="21">
        <v>10</v>
      </c>
      <c r="S43" s="27">
        <v>10</v>
      </c>
      <c r="T43" s="27">
        <v>6</v>
      </c>
      <c r="U43" s="27">
        <v>4</v>
      </c>
      <c r="V43" s="27">
        <v>7.6</v>
      </c>
      <c r="W43" s="28">
        <f t="shared" si="1"/>
        <v>82.6</v>
      </c>
      <c r="X43" s="29">
        <f t="shared" si="6"/>
        <v>80.6</v>
      </c>
      <c r="Y43" s="11"/>
    </row>
    <row r="44" s="1" customFormat="1" ht="21.95" customHeight="1" spans="1:25">
      <c r="A44" s="10">
        <v>37</v>
      </c>
      <c r="B44" s="11" t="s">
        <v>95</v>
      </c>
      <c r="C44" s="43" t="s">
        <v>96</v>
      </c>
      <c r="D44" s="14">
        <v>10</v>
      </c>
      <c r="E44" s="14">
        <v>11</v>
      </c>
      <c r="F44" s="14">
        <v>12</v>
      </c>
      <c r="G44" s="14">
        <v>10</v>
      </c>
      <c r="H44" s="14">
        <v>10</v>
      </c>
      <c r="I44" s="23">
        <v>9</v>
      </c>
      <c r="J44" s="23">
        <v>6</v>
      </c>
      <c r="K44" s="23">
        <v>4</v>
      </c>
      <c r="L44" s="11">
        <v>8.6</v>
      </c>
      <c r="M44" s="11">
        <f t="shared" si="7"/>
        <v>80.6</v>
      </c>
      <c r="N44" s="21">
        <v>10</v>
      </c>
      <c r="O44" s="21">
        <v>14</v>
      </c>
      <c r="P44" s="21">
        <v>13</v>
      </c>
      <c r="Q44" s="21">
        <v>17</v>
      </c>
      <c r="R44" s="21">
        <v>10</v>
      </c>
      <c r="S44" s="27">
        <v>10</v>
      </c>
      <c r="T44" s="27">
        <v>6</v>
      </c>
      <c r="U44" s="27">
        <v>4</v>
      </c>
      <c r="V44" s="27">
        <v>8</v>
      </c>
      <c r="W44" s="28">
        <f t="shared" si="1"/>
        <v>92</v>
      </c>
      <c r="X44" s="29">
        <f t="shared" si="6"/>
        <v>86.3</v>
      </c>
      <c r="Y44" s="11"/>
    </row>
    <row r="45" s="1" customFormat="1" ht="21.95" customHeight="1" spans="1:25">
      <c r="A45" s="10">
        <v>38</v>
      </c>
      <c r="B45" s="11" t="s">
        <v>97</v>
      </c>
      <c r="C45" s="43" t="s">
        <v>98</v>
      </c>
      <c r="D45" s="14">
        <v>10</v>
      </c>
      <c r="E45" s="14">
        <v>13</v>
      </c>
      <c r="F45" s="14">
        <v>12</v>
      </c>
      <c r="G45" s="14">
        <v>14</v>
      </c>
      <c r="H45" s="14">
        <v>10</v>
      </c>
      <c r="I45" s="23">
        <v>8</v>
      </c>
      <c r="J45" s="23">
        <v>6</v>
      </c>
      <c r="K45" s="23">
        <v>4</v>
      </c>
      <c r="L45" s="11">
        <v>8.4</v>
      </c>
      <c r="M45" s="11">
        <f t="shared" si="7"/>
        <v>85.4</v>
      </c>
      <c r="N45" s="21">
        <v>10</v>
      </c>
      <c r="O45" s="21">
        <v>13</v>
      </c>
      <c r="P45" s="21">
        <v>13</v>
      </c>
      <c r="Q45" s="21">
        <v>17</v>
      </c>
      <c r="R45" s="21">
        <v>10</v>
      </c>
      <c r="S45" s="21">
        <v>10</v>
      </c>
      <c r="T45" s="27">
        <v>6</v>
      </c>
      <c r="U45" s="27">
        <v>4</v>
      </c>
      <c r="V45" s="27">
        <v>8</v>
      </c>
      <c r="W45" s="28">
        <f t="shared" si="1"/>
        <v>91</v>
      </c>
      <c r="X45" s="29">
        <f t="shared" si="6"/>
        <v>88.2</v>
      </c>
      <c r="Y45" s="11"/>
    </row>
    <row r="46" s="1" customFormat="1" ht="21.95" customHeight="1" spans="1:25">
      <c r="A46" s="10">
        <v>39</v>
      </c>
      <c r="B46" s="11" t="s">
        <v>99</v>
      </c>
      <c r="C46" s="43" t="s">
        <v>100</v>
      </c>
      <c r="D46" s="14">
        <v>10</v>
      </c>
      <c r="E46" s="14">
        <v>10</v>
      </c>
      <c r="F46" s="14">
        <v>12</v>
      </c>
      <c r="G46" s="14">
        <v>8</v>
      </c>
      <c r="H46" s="14">
        <v>10</v>
      </c>
      <c r="I46" s="23">
        <v>3</v>
      </c>
      <c r="J46" s="23">
        <v>6</v>
      </c>
      <c r="K46" s="23">
        <v>4</v>
      </c>
      <c r="L46" s="11">
        <v>8.2</v>
      </c>
      <c r="M46" s="11">
        <f t="shared" si="7"/>
        <v>71.2</v>
      </c>
      <c r="N46" s="21">
        <v>10</v>
      </c>
      <c r="O46" s="21">
        <v>10</v>
      </c>
      <c r="P46" s="21">
        <v>10</v>
      </c>
      <c r="Q46" s="21">
        <v>10</v>
      </c>
      <c r="R46" s="21">
        <v>10</v>
      </c>
      <c r="S46" s="27">
        <v>10</v>
      </c>
      <c r="T46" s="27">
        <v>6</v>
      </c>
      <c r="U46" s="27">
        <v>3.6</v>
      </c>
      <c r="V46" s="27">
        <v>6.6</v>
      </c>
      <c r="W46" s="28">
        <f t="shared" si="1"/>
        <v>76.2</v>
      </c>
      <c r="X46" s="29">
        <f t="shared" si="6"/>
        <v>73.7</v>
      </c>
      <c r="Y46" s="11"/>
    </row>
    <row r="47" s="1" customFormat="1" ht="21.95" customHeight="1" spans="1:25">
      <c r="A47" s="10">
        <v>40</v>
      </c>
      <c r="B47" s="11" t="s">
        <v>101</v>
      </c>
      <c r="C47" s="43" t="s">
        <v>102</v>
      </c>
      <c r="D47" s="14">
        <v>10</v>
      </c>
      <c r="E47" s="14">
        <v>11</v>
      </c>
      <c r="F47" s="14">
        <v>13</v>
      </c>
      <c r="G47" s="14">
        <v>15</v>
      </c>
      <c r="H47" s="14">
        <v>10</v>
      </c>
      <c r="I47" s="23">
        <v>9</v>
      </c>
      <c r="J47" s="23">
        <v>6</v>
      </c>
      <c r="K47" s="23">
        <v>4</v>
      </c>
      <c r="L47" s="11">
        <v>9.2</v>
      </c>
      <c r="M47" s="11">
        <f t="shared" si="7"/>
        <v>87.2</v>
      </c>
      <c r="N47" s="21">
        <v>10</v>
      </c>
      <c r="O47" s="21">
        <v>14</v>
      </c>
      <c r="P47" s="21">
        <v>13</v>
      </c>
      <c r="Q47" s="21">
        <v>18</v>
      </c>
      <c r="R47" s="21">
        <v>10</v>
      </c>
      <c r="S47" s="27">
        <v>10</v>
      </c>
      <c r="T47" s="27">
        <v>6</v>
      </c>
      <c r="U47" s="27">
        <v>4</v>
      </c>
      <c r="V47" s="27">
        <v>8.8</v>
      </c>
      <c r="W47" s="28">
        <f t="shared" si="1"/>
        <v>93.8</v>
      </c>
      <c r="X47" s="29">
        <f t="shared" si="6"/>
        <v>90.5</v>
      </c>
      <c r="Y47" s="11"/>
    </row>
    <row r="48" s="1" customFormat="1" ht="21.95" customHeight="1" spans="1:25">
      <c r="A48" s="10">
        <v>41</v>
      </c>
      <c r="B48" s="11" t="s">
        <v>103</v>
      </c>
      <c r="C48" s="43" t="s">
        <v>104</v>
      </c>
      <c r="D48" s="14">
        <v>10</v>
      </c>
      <c r="E48" s="14">
        <v>10</v>
      </c>
      <c r="F48" s="14">
        <v>12</v>
      </c>
      <c r="G48" s="14">
        <v>14</v>
      </c>
      <c r="H48" s="14">
        <v>10</v>
      </c>
      <c r="I48" s="23">
        <v>8</v>
      </c>
      <c r="J48" s="23">
        <v>6</v>
      </c>
      <c r="K48" s="23">
        <v>4</v>
      </c>
      <c r="L48" s="11">
        <v>8.2</v>
      </c>
      <c r="M48" s="11">
        <f t="shared" si="7"/>
        <v>82.2</v>
      </c>
      <c r="N48" s="21">
        <v>10</v>
      </c>
      <c r="O48" s="21">
        <v>12</v>
      </c>
      <c r="P48" s="21">
        <v>11</v>
      </c>
      <c r="Q48" s="21">
        <v>12</v>
      </c>
      <c r="R48" s="21">
        <v>10</v>
      </c>
      <c r="S48" s="27">
        <v>10</v>
      </c>
      <c r="T48" s="27">
        <v>6</v>
      </c>
      <c r="U48" s="27">
        <v>4</v>
      </c>
      <c r="V48" s="27">
        <v>7.6</v>
      </c>
      <c r="W48" s="28">
        <f t="shared" si="1"/>
        <v>82.6</v>
      </c>
      <c r="X48" s="29">
        <f t="shared" si="6"/>
        <v>82.4</v>
      </c>
      <c r="Y48" s="11"/>
    </row>
    <row r="49" s="1" customFormat="1" ht="21.95" customHeight="1" spans="1:25">
      <c r="A49" s="10">
        <v>42</v>
      </c>
      <c r="B49" s="11" t="s">
        <v>105</v>
      </c>
      <c r="C49" s="43" t="s">
        <v>106</v>
      </c>
      <c r="D49" s="14">
        <v>10</v>
      </c>
      <c r="E49" s="14">
        <v>10</v>
      </c>
      <c r="F49" s="14">
        <v>12</v>
      </c>
      <c r="G49" s="14">
        <v>13</v>
      </c>
      <c r="H49" s="14">
        <v>10</v>
      </c>
      <c r="I49" s="23">
        <v>7</v>
      </c>
      <c r="J49" s="23">
        <v>6</v>
      </c>
      <c r="K49" s="23">
        <v>4</v>
      </c>
      <c r="L49" s="11">
        <v>8.4</v>
      </c>
      <c r="M49" s="11">
        <f t="shared" si="7"/>
        <v>80.4</v>
      </c>
      <c r="N49" s="21">
        <v>10</v>
      </c>
      <c r="O49" s="21">
        <v>12</v>
      </c>
      <c r="P49" s="21">
        <v>11</v>
      </c>
      <c r="Q49" s="21">
        <v>12</v>
      </c>
      <c r="R49" s="21">
        <v>10</v>
      </c>
      <c r="S49" s="27">
        <v>10</v>
      </c>
      <c r="T49" s="27">
        <v>6</v>
      </c>
      <c r="U49" s="27">
        <v>4</v>
      </c>
      <c r="V49" s="21">
        <v>7.6</v>
      </c>
      <c r="W49" s="28">
        <f t="shared" si="1"/>
        <v>82.6</v>
      </c>
      <c r="X49" s="29">
        <f t="shared" si="6"/>
        <v>81.5</v>
      </c>
      <c r="Y49" s="11"/>
    </row>
    <row r="50" s="1" customFormat="1" ht="21.95" customHeight="1" spans="1:25">
      <c r="A50" s="10">
        <v>43</v>
      </c>
      <c r="B50" s="11" t="s">
        <v>107</v>
      </c>
      <c r="C50" s="43" t="s">
        <v>108</v>
      </c>
      <c r="D50" s="14">
        <v>10</v>
      </c>
      <c r="E50" s="14">
        <v>11</v>
      </c>
      <c r="F50" s="14">
        <v>12</v>
      </c>
      <c r="G50" s="14">
        <v>12</v>
      </c>
      <c r="H50" s="14">
        <v>10</v>
      </c>
      <c r="I50" s="23">
        <v>8</v>
      </c>
      <c r="J50" s="23">
        <v>6</v>
      </c>
      <c r="K50" s="23">
        <v>4</v>
      </c>
      <c r="L50" s="11">
        <v>8.4</v>
      </c>
      <c r="M50" s="11">
        <f t="shared" si="7"/>
        <v>81.4</v>
      </c>
      <c r="N50" s="21">
        <v>10</v>
      </c>
      <c r="O50" s="21">
        <v>12</v>
      </c>
      <c r="P50" s="21">
        <v>11</v>
      </c>
      <c r="Q50" s="21">
        <v>12</v>
      </c>
      <c r="R50" s="21">
        <v>10</v>
      </c>
      <c r="S50" s="27">
        <v>10</v>
      </c>
      <c r="T50" s="27">
        <v>6</v>
      </c>
      <c r="U50" s="27">
        <v>4</v>
      </c>
      <c r="V50" s="27">
        <v>7.8</v>
      </c>
      <c r="W50" s="28">
        <f t="shared" si="1"/>
        <v>82.8</v>
      </c>
      <c r="X50" s="29">
        <f t="shared" si="6"/>
        <v>82.1</v>
      </c>
      <c r="Y50" s="11"/>
    </row>
    <row r="51" s="1" customFormat="1" ht="21.95" customHeight="1" spans="1:25">
      <c r="A51" s="10">
        <v>44</v>
      </c>
      <c r="B51" s="11" t="s">
        <v>109</v>
      </c>
      <c r="C51" s="43" t="s">
        <v>110</v>
      </c>
      <c r="D51" s="14">
        <v>10</v>
      </c>
      <c r="E51" s="14">
        <v>10</v>
      </c>
      <c r="F51" s="14">
        <v>12</v>
      </c>
      <c r="G51" s="14">
        <v>12</v>
      </c>
      <c r="H51" s="14">
        <v>10</v>
      </c>
      <c r="I51" s="23">
        <v>7</v>
      </c>
      <c r="J51" s="23">
        <v>6</v>
      </c>
      <c r="K51" s="23">
        <v>4</v>
      </c>
      <c r="L51" s="11">
        <v>8.2</v>
      </c>
      <c r="M51" s="11">
        <f t="shared" si="7"/>
        <v>79.2</v>
      </c>
      <c r="N51" s="21">
        <v>10</v>
      </c>
      <c r="O51" s="21">
        <v>13</v>
      </c>
      <c r="P51" s="21">
        <v>12</v>
      </c>
      <c r="Q51" s="21">
        <v>12</v>
      </c>
      <c r="R51" s="21">
        <v>10</v>
      </c>
      <c r="S51" s="27">
        <v>10</v>
      </c>
      <c r="T51" s="27">
        <v>6</v>
      </c>
      <c r="U51" s="27">
        <v>4</v>
      </c>
      <c r="V51" s="27">
        <v>7.8</v>
      </c>
      <c r="W51" s="28">
        <f t="shared" si="1"/>
        <v>84.8</v>
      </c>
      <c r="X51" s="29">
        <f t="shared" si="6"/>
        <v>82</v>
      </c>
      <c r="Y51" s="11"/>
    </row>
    <row r="52" s="1" customFormat="1" ht="21.95" customHeight="1" spans="1:25">
      <c r="A52" s="10">
        <v>45</v>
      </c>
      <c r="B52" s="11" t="s">
        <v>111</v>
      </c>
      <c r="C52" s="43" t="s">
        <v>112</v>
      </c>
      <c r="D52" s="14">
        <v>10</v>
      </c>
      <c r="E52" s="14">
        <v>13</v>
      </c>
      <c r="F52" s="14">
        <v>12</v>
      </c>
      <c r="G52" s="14">
        <v>11</v>
      </c>
      <c r="H52" s="14">
        <v>10</v>
      </c>
      <c r="I52" s="23">
        <v>8</v>
      </c>
      <c r="J52" s="23">
        <v>6</v>
      </c>
      <c r="K52" s="23">
        <v>4</v>
      </c>
      <c r="L52" s="11">
        <v>8.2</v>
      </c>
      <c r="M52" s="11">
        <f t="shared" si="7"/>
        <v>82.2</v>
      </c>
      <c r="N52" s="21">
        <v>10</v>
      </c>
      <c r="O52" s="21">
        <v>13</v>
      </c>
      <c r="P52" s="21">
        <v>12</v>
      </c>
      <c r="Q52" s="21">
        <v>13</v>
      </c>
      <c r="R52" s="21">
        <v>10</v>
      </c>
      <c r="S52" s="27">
        <v>10</v>
      </c>
      <c r="T52" s="27">
        <v>6</v>
      </c>
      <c r="U52" s="27">
        <v>4</v>
      </c>
      <c r="V52" s="27">
        <v>8</v>
      </c>
      <c r="W52" s="28">
        <f t="shared" si="1"/>
        <v>86</v>
      </c>
      <c r="X52" s="29">
        <f t="shared" si="6"/>
        <v>84.1</v>
      </c>
      <c r="Y52" s="11"/>
    </row>
    <row r="53" s="1" customFormat="1" ht="21.95" customHeight="1" spans="1:25">
      <c r="A53" s="10">
        <v>46</v>
      </c>
      <c r="B53" s="11" t="s">
        <v>113</v>
      </c>
      <c r="C53" s="43" t="s">
        <v>114</v>
      </c>
      <c r="D53" s="14">
        <v>10</v>
      </c>
      <c r="E53" s="14">
        <v>11</v>
      </c>
      <c r="F53" s="14">
        <v>12</v>
      </c>
      <c r="G53" s="14">
        <v>12</v>
      </c>
      <c r="H53" s="14">
        <v>10</v>
      </c>
      <c r="I53" s="23">
        <v>9</v>
      </c>
      <c r="J53" s="23">
        <v>6</v>
      </c>
      <c r="K53" s="23">
        <v>4</v>
      </c>
      <c r="L53" s="11">
        <v>8.2</v>
      </c>
      <c r="M53" s="11">
        <f t="shared" si="7"/>
        <v>82.2</v>
      </c>
      <c r="N53" s="21">
        <v>10</v>
      </c>
      <c r="O53" s="21">
        <v>14</v>
      </c>
      <c r="P53" s="21">
        <v>13</v>
      </c>
      <c r="Q53" s="21">
        <v>17</v>
      </c>
      <c r="R53" s="21">
        <v>10</v>
      </c>
      <c r="S53" s="27">
        <v>10</v>
      </c>
      <c r="T53" s="27">
        <v>6</v>
      </c>
      <c r="U53" s="27">
        <v>4</v>
      </c>
      <c r="V53" s="27">
        <v>8</v>
      </c>
      <c r="W53" s="28">
        <f t="shared" si="1"/>
        <v>92</v>
      </c>
      <c r="X53" s="29">
        <f t="shared" si="6"/>
        <v>87.1</v>
      </c>
      <c r="Y53" s="11"/>
    </row>
    <row r="54" s="1" customFormat="1" ht="21.95" customHeight="1" spans="1:25">
      <c r="A54" s="10">
        <v>47</v>
      </c>
      <c r="B54" s="11" t="s">
        <v>115</v>
      </c>
      <c r="C54" s="43" t="s">
        <v>116</v>
      </c>
      <c r="D54" s="14">
        <v>10</v>
      </c>
      <c r="E54" s="14">
        <v>11</v>
      </c>
      <c r="F54" s="14">
        <v>12</v>
      </c>
      <c r="G54" s="14">
        <v>11</v>
      </c>
      <c r="H54" s="14">
        <v>10</v>
      </c>
      <c r="I54" s="23">
        <v>7</v>
      </c>
      <c r="J54" s="23">
        <v>6</v>
      </c>
      <c r="K54" s="23">
        <v>4</v>
      </c>
      <c r="L54" s="11">
        <v>8</v>
      </c>
      <c r="M54" s="11">
        <f t="shared" si="7"/>
        <v>79</v>
      </c>
      <c r="N54" s="21">
        <v>10</v>
      </c>
      <c r="O54" s="21">
        <v>12</v>
      </c>
      <c r="P54" s="21">
        <v>11</v>
      </c>
      <c r="Q54" s="21">
        <v>13</v>
      </c>
      <c r="R54" s="21">
        <v>10</v>
      </c>
      <c r="S54" s="21">
        <v>10</v>
      </c>
      <c r="T54" s="27">
        <v>6</v>
      </c>
      <c r="U54" s="27">
        <v>4</v>
      </c>
      <c r="V54" s="27">
        <v>7.6</v>
      </c>
      <c r="W54" s="28">
        <f t="shared" si="1"/>
        <v>83.6</v>
      </c>
      <c r="X54" s="29">
        <f t="shared" si="6"/>
        <v>81.3</v>
      </c>
      <c r="Y54" s="11"/>
    </row>
    <row r="55" s="1" customFormat="1" ht="21.95" customHeight="1" spans="1:25">
      <c r="A55" s="10">
        <v>48</v>
      </c>
      <c r="B55" s="11" t="s">
        <v>117</v>
      </c>
      <c r="C55" s="43" t="s">
        <v>118</v>
      </c>
      <c r="D55" s="14">
        <v>10</v>
      </c>
      <c r="E55" s="14">
        <v>13</v>
      </c>
      <c r="F55" s="14">
        <v>12</v>
      </c>
      <c r="G55" s="14">
        <v>12</v>
      </c>
      <c r="H55" s="14">
        <v>10</v>
      </c>
      <c r="I55" s="23">
        <v>7</v>
      </c>
      <c r="J55" s="23">
        <v>6</v>
      </c>
      <c r="K55" s="23">
        <v>4</v>
      </c>
      <c r="L55" s="11">
        <v>8.2</v>
      </c>
      <c r="M55" s="11">
        <f t="shared" si="7"/>
        <v>82.2</v>
      </c>
      <c r="N55" s="21">
        <v>10</v>
      </c>
      <c r="O55" s="21">
        <v>12</v>
      </c>
      <c r="P55" s="21">
        <v>12</v>
      </c>
      <c r="Q55" s="21">
        <v>12</v>
      </c>
      <c r="R55" s="21">
        <v>10</v>
      </c>
      <c r="S55" s="21">
        <v>10</v>
      </c>
      <c r="T55" s="27">
        <v>6</v>
      </c>
      <c r="U55" s="27">
        <v>4</v>
      </c>
      <c r="V55" s="27">
        <v>7.6</v>
      </c>
      <c r="W55" s="28">
        <f t="shared" si="1"/>
        <v>83.6</v>
      </c>
      <c r="X55" s="29">
        <f t="shared" si="6"/>
        <v>82.9</v>
      </c>
      <c r="Y55" s="11"/>
    </row>
    <row r="56" s="1" customFormat="1" ht="21.95" customHeight="1" spans="1:25">
      <c r="A56" s="10">
        <v>49</v>
      </c>
      <c r="B56" s="11" t="s">
        <v>119</v>
      </c>
      <c r="C56" s="43" t="s">
        <v>120</v>
      </c>
      <c r="D56" s="14">
        <v>10</v>
      </c>
      <c r="E56" s="14">
        <v>13</v>
      </c>
      <c r="F56" s="14">
        <v>12</v>
      </c>
      <c r="G56" s="14">
        <v>11</v>
      </c>
      <c r="H56" s="14">
        <v>10</v>
      </c>
      <c r="I56" s="23">
        <v>7</v>
      </c>
      <c r="J56" s="23">
        <v>6</v>
      </c>
      <c r="K56" s="23">
        <v>4</v>
      </c>
      <c r="L56" s="11">
        <v>8.4</v>
      </c>
      <c r="M56" s="11">
        <f t="shared" si="7"/>
        <v>81.4</v>
      </c>
      <c r="N56" s="21">
        <v>10</v>
      </c>
      <c r="O56" s="21">
        <v>13</v>
      </c>
      <c r="P56" s="21">
        <v>11</v>
      </c>
      <c r="Q56" s="21">
        <v>13</v>
      </c>
      <c r="R56" s="21">
        <v>10</v>
      </c>
      <c r="S56" s="21">
        <v>10</v>
      </c>
      <c r="T56" s="27">
        <v>6</v>
      </c>
      <c r="U56" s="27">
        <v>4</v>
      </c>
      <c r="V56" s="27">
        <v>7.6</v>
      </c>
      <c r="W56" s="28">
        <f t="shared" si="1"/>
        <v>84.6</v>
      </c>
      <c r="X56" s="29">
        <f t="shared" si="6"/>
        <v>83</v>
      </c>
      <c r="Y56" s="11"/>
    </row>
    <row r="57" s="1" customFormat="1" ht="21.95" customHeight="1" spans="1:25">
      <c r="A57" s="10">
        <v>50</v>
      </c>
      <c r="B57" s="11" t="s">
        <v>121</v>
      </c>
      <c r="C57" s="43" t="s">
        <v>122</v>
      </c>
      <c r="D57" s="13">
        <v>10</v>
      </c>
      <c r="E57" s="13">
        <v>10</v>
      </c>
      <c r="F57" s="13">
        <v>12</v>
      </c>
      <c r="G57" s="13">
        <v>10</v>
      </c>
      <c r="H57" s="13">
        <v>10</v>
      </c>
      <c r="I57" s="11">
        <v>8</v>
      </c>
      <c r="J57" s="11">
        <v>6</v>
      </c>
      <c r="K57" s="11">
        <v>4</v>
      </c>
      <c r="L57" s="11">
        <v>8.6</v>
      </c>
      <c r="M57" s="11">
        <f t="shared" si="7"/>
        <v>78.6</v>
      </c>
      <c r="N57" s="21">
        <v>10</v>
      </c>
      <c r="O57" s="21">
        <v>13</v>
      </c>
      <c r="P57" s="21">
        <v>12</v>
      </c>
      <c r="Q57" s="21">
        <v>12</v>
      </c>
      <c r="R57" s="21">
        <v>10</v>
      </c>
      <c r="S57" s="27">
        <v>10</v>
      </c>
      <c r="T57" s="27">
        <v>6</v>
      </c>
      <c r="U57" s="27">
        <v>4</v>
      </c>
      <c r="V57" s="27">
        <v>7.6</v>
      </c>
      <c r="W57" s="28">
        <f t="shared" si="1"/>
        <v>84.6</v>
      </c>
      <c r="X57" s="29">
        <f t="shared" si="6"/>
        <v>81.6</v>
      </c>
      <c r="Y57" s="11"/>
    </row>
    <row r="58" s="1" customFormat="1" ht="21.95" customHeight="1" spans="1:25">
      <c r="A58" s="10">
        <v>51</v>
      </c>
      <c r="B58" s="11" t="s">
        <v>123</v>
      </c>
      <c r="C58" s="43" t="s">
        <v>124</v>
      </c>
      <c r="D58" s="13">
        <v>10</v>
      </c>
      <c r="E58" s="13">
        <v>11</v>
      </c>
      <c r="F58" s="13">
        <v>12</v>
      </c>
      <c r="G58" s="13">
        <v>8</v>
      </c>
      <c r="H58" s="13">
        <v>10</v>
      </c>
      <c r="I58" s="11">
        <v>5</v>
      </c>
      <c r="J58" s="11">
        <v>6</v>
      </c>
      <c r="K58" s="11">
        <v>4</v>
      </c>
      <c r="L58" s="11">
        <v>8.4</v>
      </c>
      <c r="M58" s="11">
        <f t="shared" si="7"/>
        <v>74.4</v>
      </c>
      <c r="N58" s="21">
        <v>10</v>
      </c>
      <c r="O58" s="21">
        <v>12</v>
      </c>
      <c r="P58" s="21">
        <v>11</v>
      </c>
      <c r="Q58" s="21">
        <v>10</v>
      </c>
      <c r="R58" s="21">
        <v>10</v>
      </c>
      <c r="S58" s="27">
        <v>10</v>
      </c>
      <c r="T58" s="27">
        <v>6</v>
      </c>
      <c r="U58" s="27">
        <v>3.8</v>
      </c>
      <c r="V58" s="21">
        <v>7.6</v>
      </c>
      <c r="W58" s="28">
        <f t="shared" si="1"/>
        <v>80.4</v>
      </c>
      <c r="X58" s="29">
        <f t="shared" si="6"/>
        <v>77.4</v>
      </c>
      <c r="Y58" s="11"/>
    </row>
    <row r="59" s="1" customFormat="1" ht="21.95" customHeight="1" spans="1:25">
      <c r="A59" s="10">
        <v>52</v>
      </c>
      <c r="B59" s="11" t="s">
        <v>125</v>
      </c>
      <c r="C59" s="44" t="s">
        <v>126</v>
      </c>
      <c r="D59" s="13">
        <v>10</v>
      </c>
      <c r="E59" s="13">
        <v>13</v>
      </c>
      <c r="F59" s="13">
        <v>12</v>
      </c>
      <c r="G59" s="13">
        <v>11</v>
      </c>
      <c r="H59" s="13">
        <v>10</v>
      </c>
      <c r="I59" s="11">
        <v>6</v>
      </c>
      <c r="J59" s="11">
        <v>6</v>
      </c>
      <c r="K59" s="11">
        <v>4</v>
      </c>
      <c r="L59" s="11">
        <v>8.4</v>
      </c>
      <c r="M59" s="11">
        <f t="shared" si="7"/>
        <v>80.4</v>
      </c>
      <c r="N59" s="21">
        <v>10</v>
      </c>
      <c r="O59" s="21">
        <v>13</v>
      </c>
      <c r="P59" s="21">
        <v>10</v>
      </c>
      <c r="Q59" s="21">
        <v>12</v>
      </c>
      <c r="R59" s="21">
        <v>10</v>
      </c>
      <c r="S59" s="27">
        <v>10</v>
      </c>
      <c r="T59" s="27">
        <v>6</v>
      </c>
      <c r="U59" s="27">
        <v>3.8</v>
      </c>
      <c r="V59" s="27">
        <v>7.6</v>
      </c>
      <c r="W59" s="28">
        <f t="shared" si="1"/>
        <v>82.4</v>
      </c>
      <c r="X59" s="29">
        <f t="shared" si="6"/>
        <v>81.4</v>
      </c>
      <c r="Y59" s="11"/>
    </row>
    <row r="60" s="1" customFormat="1" ht="21.95" customHeight="1" spans="1:25">
      <c r="A60" s="10">
        <v>53</v>
      </c>
      <c r="B60" s="11" t="s">
        <v>127</v>
      </c>
      <c r="C60" s="43" t="s">
        <v>128</v>
      </c>
      <c r="D60" s="13">
        <v>10</v>
      </c>
      <c r="E60" s="13">
        <v>13</v>
      </c>
      <c r="F60" s="13">
        <v>13</v>
      </c>
      <c r="G60" s="13">
        <v>14</v>
      </c>
      <c r="H60" s="13">
        <v>10</v>
      </c>
      <c r="I60" s="11">
        <v>9</v>
      </c>
      <c r="J60" s="11">
        <v>6</v>
      </c>
      <c r="K60" s="11">
        <v>4</v>
      </c>
      <c r="L60" s="11">
        <v>8.4</v>
      </c>
      <c r="M60" s="11">
        <f t="shared" si="7"/>
        <v>87.4</v>
      </c>
      <c r="N60" s="21">
        <v>10</v>
      </c>
      <c r="O60" s="21">
        <v>14</v>
      </c>
      <c r="P60" s="21">
        <v>14</v>
      </c>
      <c r="Q60" s="21">
        <v>19</v>
      </c>
      <c r="R60" s="21">
        <v>10</v>
      </c>
      <c r="S60" s="21">
        <v>10</v>
      </c>
      <c r="T60" s="27">
        <v>6</v>
      </c>
      <c r="U60" s="27">
        <v>4</v>
      </c>
      <c r="V60" s="27">
        <v>9</v>
      </c>
      <c r="W60" s="28">
        <f t="shared" si="1"/>
        <v>96</v>
      </c>
      <c r="X60" s="29">
        <f t="shared" si="6"/>
        <v>91.7</v>
      </c>
      <c r="Y60" s="11"/>
    </row>
    <row r="61" s="1" customFormat="1" ht="21.95" customHeight="1" spans="1:25">
      <c r="A61" s="10">
        <v>54</v>
      </c>
      <c r="B61" s="11" t="s">
        <v>129</v>
      </c>
      <c r="C61" s="43" t="s">
        <v>130</v>
      </c>
      <c r="D61" s="13">
        <v>10</v>
      </c>
      <c r="E61" s="13">
        <v>10</v>
      </c>
      <c r="F61" s="13">
        <v>12</v>
      </c>
      <c r="G61" s="13">
        <v>13</v>
      </c>
      <c r="H61" s="13">
        <v>10</v>
      </c>
      <c r="I61" s="11">
        <v>7</v>
      </c>
      <c r="J61" s="11">
        <v>6</v>
      </c>
      <c r="K61" s="11">
        <v>4</v>
      </c>
      <c r="L61" s="11">
        <v>8.6</v>
      </c>
      <c r="M61" s="11">
        <f t="shared" si="7"/>
        <v>80.6</v>
      </c>
      <c r="N61" s="21">
        <v>10</v>
      </c>
      <c r="O61" s="21">
        <v>13</v>
      </c>
      <c r="P61" s="21">
        <v>12</v>
      </c>
      <c r="Q61" s="21">
        <v>13</v>
      </c>
      <c r="R61" s="21">
        <v>10</v>
      </c>
      <c r="S61" s="27">
        <v>10</v>
      </c>
      <c r="T61" s="27">
        <v>6</v>
      </c>
      <c r="U61" s="27">
        <v>4</v>
      </c>
      <c r="V61" s="27">
        <v>7.6</v>
      </c>
      <c r="W61" s="28">
        <f t="shared" si="1"/>
        <v>85.6</v>
      </c>
      <c r="X61" s="29">
        <f t="shared" si="6"/>
        <v>83.1</v>
      </c>
      <c r="Y61" s="11"/>
    </row>
    <row r="62" s="1" customFormat="1" ht="21.95" customHeight="1" spans="1:25">
      <c r="A62" s="10">
        <v>55</v>
      </c>
      <c r="B62" s="11" t="s">
        <v>131</v>
      </c>
      <c r="C62" s="43" t="s">
        <v>132</v>
      </c>
      <c r="D62" s="13">
        <v>10</v>
      </c>
      <c r="E62" s="13">
        <v>11</v>
      </c>
      <c r="F62" s="13">
        <v>12</v>
      </c>
      <c r="G62" s="13">
        <v>13</v>
      </c>
      <c r="H62" s="13">
        <v>10</v>
      </c>
      <c r="I62" s="11">
        <v>7</v>
      </c>
      <c r="J62" s="11">
        <v>6</v>
      </c>
      <c r="K62" s="11">
        <v>4</v>
      </c>
      <c r="L62" s="11">
        <v>8.6</v>
      </c>
      <c r="M62" s="11">
        <f t="shared" si="7"/>
        <v>81.6</v>
      </c>
      <c r="N62" s="21">
        <v>10</v>
      </c>
      <c r="O62" s="21">
        <v>12</v>
      </c>
      <c r="P62" s="21">
        <v>10</v>
      </c>
      <c r="Q62" s="21">
        <v>13</v>
      </c>
      <c r="R62" s="21">
        <v>10</v>
      </c>
      <c r="S62" s="27">
        <v>10</v>
      </c>
      <c r="T62" s="27">
        <v>6</v>
      </c>
      <c r="U62" s="27">
        <v>4</v>
      </c>
      <c r="V62" s="21">
        <v>7.6</v>
      </c>
      <c r="W62" s="28">
        <f t="shared" si="1"/>
        <v>82.6</v>
      </c>
      <c r="X62" s="29">
        <f t="shared" ref="X62:X79" si="8">(M62+W62)/2</f>
        <v>82.1</v>
      </c>
      <c r="Y62" s="11"/>
    </row>
    <row r="63" s="1" customFormat="1" ht="21.95" customHeight="1" spans="1:25">
      <c r="A63" s="10">
        <v>56</v>
      </c>
      <c r="B63" s="11" t="s">
        <v>133</v>
      </c>
      <c r="C63" s="43" t="s">
        <v>134</v>
      </c>
      <c r="D63" s="13">
        <v>10</v>
      </c>
      <c r="E63" s="13">
        <v>11</v>
      </c>
      <c r="F63" s="13">
        <v>12</v>
      </c>
      <c r="G63" s="13">
        <v>8</v>
      </c>
      <c r="H63" s="13">
        <v>10</v>
      </c>
      <c r="I63" s="11">
        <v>5</v>
      </c>
      <c r="J63" s="11">
        <v>6</v>
      </c>
      <c r="K63" s="11">
        <v>4</v>
      </c>
      <c r="L63" s="11">
        <v>8.4</v>
      </c>
      <c r="M63" s="11">
        <f t="shared" ref="M63:M82" si="9">SUM(D63:L63)</f>
        <v>74.4</v>
      </c>
      <c r="N63" s="21">
        <v>10</v>
      </c>
      <c r="O63" s="21">
        <v>12</v>
      </c>
      <c r="P63" s="21">
        <v>10</v>
      </c>
      <c r="Q63" s="21">
        <v>10</v>
      </c>
      <c r="R63" s="21">
        <v>10</v>
      </c>
      <c r="S63" s="27">
        <v>10</v>
      </c>
      <c r="T63" s="27">
        <v>6</v>
      </c>
      <c r="U63" s="27">
        <v>3.8</v>
      </c>
      <c r="V63" s="27">
        <v>7.6</v>
      </c>
      <c r="W63" s="28">
        <f t="shared" si="1"/>
        <v>79.4</v>
      </c>
      <c r="X63" s="29">
        <f t="shared" si="8"/>
        <v>76.9</v>
      </c>
      <c r="Y63" s="11"/>
    </row>
    <row r="64" s="1" customFormat="1" ht="21.95" customHeight="1" spans="1:25">
      <c r="A64" s="10">
        <v>57</v>
      </c>
      <c r="B64" s="11" t="s">
        <v>135</v>
      </c>
      <c r="C64" s="19" t="s">
        <v>136</v>
      </c>
      <c r="D64" s="11">
        <v>10</v>
      </c>
      <c r="E64" s="20">
        <v>12</v>
      </c>
      <c r="F64" s="20">
        <v>12</v>
      </c>
      <c r="G64" s="20">
        <v>18</v>
      </c>
      <c r="H64" s="20">
        <v>10</v>
      </c>
      <c r="I64" s="26">
        <v>9</v>
      </c>
      <c r="J64" s="20">
        <v>6</v>
      </c>
      <c r="K64" s="20">
        <v>4</v>
      </c>
      <c r="L64" s="20">
        <v>9.2</v>
      </c>
      <c r="M64" s="11">
        <f t="shared" si="9"/>
        <v>90.2</v>
      </c>
      <c r="N64" s="21">
        <v>10</v>
      </c>
      <c r="O64" s="21">
        <v>15</v>
      </c>
      <c r="P64" s="21">
        <v>13</v>
      </c>
      <c r="Q64" s="21">
        <v>18</v>
      </c>
      <c r="R64" s="21">
        <v>10</v>
      </c>
      <c r="S64" s="27">
        <v>10</v>
      </c>
      <c r="T64" s="27">
        <v>6</v>
      </c>
      <c r="U64" s="27">
        <v>3.8</v>
      </c>
      <c r="V64" s="27">
        <v>9.4</v>
      </c>
      <c r="W64" s="28">
        <f t="shared" si="1"/>
        <v>95.2</v>
      </c>
      <c r="X64" s="29">
        <f t="shared" si="8"/>
        <v>92.7</v>
      </c>
      <c r="Y64" s="11"/>
    </row>
    <row r="65" s="1" customFormat="1" ht="21.95" customHeight="1" spans="1:25">
      <c r="A65" s="10">
        <v>58</v>
      </c>
      <c r="B65" s="11" t="s">
        <v>137</v>
      </c>
      <c r="C65" s="19" t="s">
        <v>138</v>
      </c>
      <c r="D65" s="11">
        <v>10</v>
      </c>
      <c r="E65" s="20">
        <v>10</v>
      </c>
      <c r="F65" s="20">
        <v>12</v>
      </c>
      <c r="G65" s="20">
        <v>15</v>
      </c>
      <c r="H65" s="20">
        <v>10</v>
      </c>
      <c r="I65" s="26">
        <v>7</v>
      </c>
      <c r="J65" s="20">
        <v>6</v>
      </c>
      <c r="K65" s="20">
        <v>3.8</v>
      </c>
      <c r="L65" s="20">
        <v>8.4</v>
      </c>
      <c r="M65" s="11">
        <f t="shared" si="9"/>
        <v>82.2</v>
      </c>
      <c r="N65" s="21">
        <v>10</v>
      </c>
      <c r="O65" s="21">
        <v>15</v>
      </c>
      <c r="P65" s="21">
        <v>12</v>
      </c>
      <c r="Q65" s="21">
        <v>15</v>
      </c>
      <c r="R65" s="21">
        <v>10</v>
      </c>
      <c r="S65" s="27">
        <v>10</v>
      </c>
      <c r="T65" s="27">
        <v>6</v>
      </c>
      <c r="U65" s="27">
        <v>3.8</v>
      </c>
      <c r="V65" s="27">
        <v>9</v>
      </c>
      <c r="W65" s="28">
        <f t="shared" si="1"/>
        <v>90.8</v>
      </c>
      <c r="X65" s="29">
        <f t="shared" si="8"/>
        <v>86.5</v>
      </c>
      <c r="Y65" s="11"/>
    </row>
    <row r="66" s="1" customFormat="1" ht="21.95" customHeight="1" spans="1:25">
      <c r="A66" s="10">
        <v>59</v>
      </c>
      <c r="B66" s="11" t="s">
        <v>139</v>
      </c>
      <c r="C66" s="19" t="s">
        <v>140</v>
      </c>
      <c r="D66" s="11">
        <v>10</v>
      </c>
      <c r="E66" s="20">
        <v>10</v>
      </c>
      <c r="F66" s="20">
        <v>10</v>
      </c>
      <c r="G66" s="20">
        <v>15</v>
      </c>
      <c r="H66" s="20">
        <v>10</v>
      </c>
      <c r="I66" s="26">
        <v>7</v>
      </c>
      <c r="J66" s="20">
        <v>6</v>
      </c>
      <c r="K66" s="20">
        <v>3.8</v>
      </c>
      <c r="L66" s="20">
        <v>8.4</v>
      </c>
      <c r="M66" s="11">
        <f t="shared" si="9"/>
        <v>80.2</v>
      </c>
      <c r="N66" s="21">
        <v>10</v>
      </c>
      <c r="O66" s="21">
        <v>15</v>
      </c>
      <c r="P66" s="21">
        <v>13</v>
      </c>
      <c r="Q66" s="21">
        <v>15</v>
      </c>
      <c r="R66" s="21">
        <v>10</v>
      </c>
      <c r="S66" s="21">
        <v>10</v>
      </c>
      <c r="T66" s="27">
        <v>6</v>
      </c>
      <c r="U66" s="27">
        <v>3.8</v>
      </c>
      <c r="V66" s="27">
        <v>9</v>
      </c>
      <c r="W66" s="28">
        <f t="shared" si="1"/>
        <v>91.8</v>
      </c>
      <c r="X66" s="29">
        <f t="shared" si="8"/>
        <v>86</v>
      </c>
      <c r="Y66" s="11"/>
    </row>
    <row r="67" s="1" customFormat="1" ht="21.95" customHeight="1" spans="1:25">
      <c r="A67" s="10">
        <v>60</v>
      </c>
      <c r="B67" s="11" t="s">
        <v>141</v>
      </c>
      <c r="C67" s="19" t="s">
        <v>142</v>
      </c>
      <c r="D67" s="11">
        <v>10</v>
      </c>
      <c r="E67" s="20">
        <v>10</v>
      </c>
      <c r="F67" s="20">
        <v>8</v>
      </c>
      <c r="G67" s="20">
        <v>14</v>
      </c>
      <c r="H67" s="20">
        <v>10</v>
      </c>
      <c r="I67" s="11">
        <v>7</v>
      </c>
      <c r="J67" s="20">
        <v>6</v>
      </c>
      <c r="K67" s="20">
        <v>3.6</v>
      </c>
      <c r="L67" s="20">
        <v>7.6</v>
      </c>
      <c r="M67" s="11">
        <f t="shared" si="9"/>
        <v>76.2</v>
      </c>
      <c r="N67" s="21">
        <v>10</v>
      </c>
      <c r="O67" s="21">
        <v>15</v>
      </c>
      <c r="P67" s="21">
        <v>12</v>
      </c>
      <c r="Q67" s="21">
        <v>14</v>
      </c>
      <c r="R67" s="21">
        <v>10</v>
      </c>
      <c r="S67" s="27">
        <v>10</v>
      </c>
      <c r="T67" s="27">
        <v>6</v>
      </c>
      <c r="U67" s="27">
        <v>3.8</v>
      </c>
      <c r="V67" s="27">
        <v>8.8</v>
      </c>
      <c r="W67" s="28">
        <f t="shared" si="1"/>
        <v>89.6</v>
      </c>
      <c r="X67" s="29">
        <f t="shared" si="8"/>
        <v>82.9</v>
      </c>
      <c r="Y67" s="11"/>
    </row>
    <row r="68" s="1" customFormat="1" ht="21.95" customHeight="1" spans="1:25">
      <c r="A68" s="10">
        <v>61</v>
      </c>
      <c r="B68" s="11" t="s">
        <v>143</v>
      </c>
      <c r="C68" s="19" t="s">
        <v>144</v>
      </c>
      <c r="D68" s="11">
        <v>10</v>
      </c>
      <c r="E68" s="20">
        <v>7</v>
      </c>
      <c r="F68" s="20">
        <v>10</v>
      </c>
      <c r="G68" s="20">
        <v>13</v>
      </c>
      <c r="H68" s="20">
        <v>10</v>
      </c>
      <c r="I68" s="11">
        <v>7</v>
      </c>
      <c r="J68" s="20">
        <v>6</v>
      </c>
      <c r="K68" s="20">
        <v>3.6</v>
      </c>
      <c r="L68" s="20">
        <v>7.8</v>
      </c>
      <c r="M68" s="11">
        <f t="shared" si="9"/>
        <v>74.4</v>
      </c>
      <c r="N68" s="21">
        <v>10</v>
      </c>
      <c r="O68" s="21">
        <v>15</v>
      </c>
      <c r="P68" s="21">
        <v>12</v>
      </c>
      <c r="Q68" s="21">
        <v>13</v>
      </c>
      <c r="R68" s="21">
        <v>10</v>
      </c>
      <c r="S68" s="21">
        <v>10</v>
      </c>
      <c r="T68" s="27">
        <v>6</v>
      </c>
      <c r="U68" s="27">
        <v>3.8</v>
      </c>
      <c r="V68" s="27">
        <v>8.8</v>
      </c>
      <c r="W68" s="28">
        <f t="shared" si="1"/>
        <v>88.6</v>
      </c>
      <c r="X68" s="29">
        <f t="shared" si="8"/>
        <v>81.5</v>
      </c>
      <c r="Y68" s="11"/>
    </row>
    <row r="69" s="1" customFormat="1" ht="21.95" customHeight="1" spans="1:25">
      <c r="A69" s="10">
        <v>62</v>
      </c>
      <c r="B69" s="11" t="s">
        <v>145</v>
      </c>
      <c r="C69" s="19" t="s">
        <v>146</v>
      </c>
      <c r="D69" s="11">
        <v>10</v>
      </c>
      <c r="E69" s="20">
        <v>12</v>
      </c>
      <c r="F69" s="20">
        <v>12</v>
      </c>
      <c r="G69" s="20">
        <v>16</v>
      </c>
      <c r="H69" s="20">
        <v>10</v>
      </c>
      <c r="I69" s="11">
        <v>9</v>
      </c>
      <c r="J69" s="20">
        <v>6</v>
      </c>
      <c r="K69" s="20">
        <v>4</v>
      </c>
      <c r="L69" s="20">
        <v>8.8</v>
      </c>
      <c r="M69" s="11">
        <f t="shared" si="9"/>
        <v>87.8</v>
      </c>
      <c r="N69" s="21">
        <v>10</v>
      </c>
      <c r="O69" s="21">
        <v>15</v>
      </c>
      <c r="P69" s="21">
        <v>14</v>
      </c>
      <c r="Q69" s="21">
        <v>18</v>
      </c>
      <c r="R69" s="21">
        <v>10</v>
      </c>
      <c r="S69" s="27">
        <v>10</v>
      </c>
      <c r="T69" s="27">
        <v>6</v>
      </c>
      <c r="U69" s="27">
        <v>3.8</v>
      </c>
      <c r="V69" s="27">
        <v>8.6</v>
      </c>
      <c r="W69" s="28">
        <f t="shared" si="1"/>
        <v>95.4</v>
      </c>
      <c r="X69" s="29">
        <f t="shared" si="8"/>
        <v>91.6</v>
      </c>
      <c r="Y69" s="11"/>
    </row>
    <row r="70" s="1" customFormat="1" ht="21.95" customHeight="1" spans="1:25">
      <c r="A70" s="10">
        <v>63</v>
      </c>
      <c r="B70" s="11" t="s">
        <v>147</v>
      </c>
      <c r="C70" s="19" t="s">
        <v>148</v>
      </c>
      <c r="D70" s="11">
        <v>10</v>
      </c>
      <c r="E70" s="20">
        <v>9</v>
      </c>
      <c r="F70" s="20">
        <v>8</v>
      </c>
      <c r="G70" s="20">
        <v>10</v>
      </c>
      <c r="H70" s="20">
        <v>10</v>
      </c>
      <c r="I70" s="11">
        <v>9</v>
      </c>
      <c r="J70" s="20">
        <v>6</v>
      </c>
      <c r="K70" s="20">
        <v>3.6</v>
      </c>
      <c r="L70" s="20">
        <v>8.4</v>
      </c>
      <c r="M70" s="11">
        <f t="shared" si="9"/>
        <v>74</v>
      </c>
      <c r="N70" s="21">
        <v>10</v>
      </c>
      <c r="O70" s="21">
        <v>15</v>
      </c>
      <c r="P70" s="21">
        <v>11</v>
      </c>
      <c r="Q70" s="21">
        <v>15</v>
      </c>
      <c r="R70" s="21">
        <v>10</v>
      </c>
      <c r="S70" s="27">
        <v>10</v>
      </c>
      <c r="T70" s="27">
        <v>6</v>
      </c>
      <c r="U70" s="27">
        <v>3.8</v>
      </c>
      <c r="V70" s="27">
        <v>9</v>
      </c>
      <c r="W70" s="28">
        <f t="shared" si="1"/>
        <v>89.8</v>
      </c>
      <c r="X70" s="29">
        <f t="shared" si="8"/>
        <v>81.9</v>
      </c>
      <c r="Y70" s="11"/>
    </row>
    <row r="71" s="1" customFormat="1" ht="21.95" customHeight="1" spans="1:25">
      <c r="A71" s="10">
        <v>64</v>
      </c>
      <c r="B71" s="11" t="s">
        <v>149</v>
      </c>
      <c r="C71" s="19" t="s">
        <v>150</v>
      </c>
      <c r="D71" s="11">
        <v>10</v>
      </c>
      <c r="E71" s="20">
        <v>10</v>
      </c>
      <c r="F71" s="20">
        <v>12</v>
      </c>
      <c r="G71" s="20">
        <v>10</v>
      </c>
      <c r="H71" s="20">
        <v>10</v>
      </c>
      <c r="I71" s="11">
        <v>8</v>
      </c>
      <c r="J71" s="20">
        <v>6</v>
      </c>
      <c r="K71" s="20">
        <v>3.8</v>
      </c>
      <c r="L71" s="20">
        <v>8.2</v>
      </c>
      <c r="M71" s="11">
        <f t="shared" si="9"/>
        <v>78</v>
      </c>
      <c r="N71" s="21">
        <v>10</v>
      </c>
      <c r="O71" s="21">
        <v>15</v>
      </c>
      <c r="P71" s="21">
        <v>13</v>
      </c>
      <c r="Q71" s="21">
        <v>15</v>
      </c>
      <c r="R71" s="21">
        <v>10</v>
      </c>
      <c r="S71" s="21">
        <v>10</v>
      </c>
      <c r="T71" s="27">
        <v>6</v>
      </c>
      <c r="U71" s="27">
        <v>3.8</v>
      </c>
      <c r="V71" s="27">
        <v>9</v>
      </c>
      <c r="W71" s="28">
        <f t="shared" si="1"/>
        <v>91.8</v>
      </c>
      <c r="X71" s="29">
        <f t="shared" si="8"/>
        <v>84.9</v>
      </c>
      <c r="Y71" s="11"/>
    </row>
    <row r="72" s="1" customFormat="1" ht="21.95" customHeight="1" spans="1:25">
      <c r="A72" s="10">
        <v>65</v>
      </c>
      <c r="B72" s="11" t="s">
        <v>151</v>
      </c>
      <c r="C72" s="19" t="s">
        <v>152</v>
      </c>
      <c r="D72" s="11">
        <v>10</v>
      </c>
      <c r="E72" s="20">
        <v>10</v>
      </c>
      <c r="F72" s="20">
        <v>11</v>
      </c>
      <c r="G72" s="20">
        <v>14</v>
      </c>
      <c r="H72" s="20">
        <v>10</v>
      </c>
      <c r="I72" s="11">
        <v>8</v>
      </c>
      <c r="J72" s="20">
        <v>6</v>
      </c>
      <c r="K72" s="20">
        <v>3.6</v>
      </c>
      <c r="L72" s="20">
        <v>8.2</v>
      </c>
      <c r="M72" s="11">
        <f t="shared" si="9"/>
        <v>80.8</v>
      </c>
      <c r="N72" s="21">
        <v>10</v>
      </c>
      <c r="O72" s="21">
        <v>15</v>
      </c>
      <c r="P72" s="21">
        <v>12</v>
      </c>
      <c r="Q72" s="21">
        <v>14</v>
      </c>
      <c r="R72" s="21">
        <v>10</v>
      </c>
      <c r="S72" s="21">
        <v>10</v>
      </c>
      <c r="T72" s="27">
        <v>6</v>
      </c>
      <c r="U72" s="27">
        <v>3.6</v>
      </c>
      <c r="V72" s="27">
        <v>8.8</v>
      </c>
      <c r="W72" s="28">
        <f t="shared" si="1"/>
        <v>89.4</v>
      </c>
      <c r="X72" s="29">
        <f t="shared" si="8"/>
        <v>85.1</v>
      </c>
      <c r="Y72" s="11"/>
    </row>
    <row r="73" s="1" customFormat="1" ht="21.95" customHeight="1" spans="1:25">
      <c r="A73" s="10">
        <v>66</v>
      </c>
      <c r="B73" s="11" t="s">
        <v>153</v>
      </c>
      <c r="C73" s="19" t="s">
        <v>154</v>
      </c>
      <c r="D73" s="11">
        <v>10</v>
      </c>
      <c r="E73" s="20">
        <v>12</v>
      </c>
      <c r="F73" s="20">
        <v>12</v>
      </c>
      <c r="G73" s="20">
        <v>18</v>
      </c>
      <c r="H73" s="20">
        <v>10</v>
      </c>
      <c r="I73" s="11">
        <v>8</v>
      </c>
      <c r="J73" s="20">
        <v>6</v>
      </c>
      <c r="K73" s="20">
        <v>4</v>
      </c>
      <c r="L73" s="20">
        <v>9.2</v>
      </c>
      <c r="M73" s="11">
        <f t="shared" si="9"/>
        <v>89.2</v>
      </c>
      <c r="N73" s="21">
        <v>10</v>
      </c>
      <c r="O73" s="21">
        <v>15</v>
      </c>
      <c r="P73" s="21">
        <v>15</v>
      </c>
      <c r="Q73" s="21">
        <v>19</v>
      </c>
      <c r="R73" s="21">
        <v>10</v>
      </c>
      <c r="S73" s="27">
        <v>10</v>
      </c>
      <c r="T73" s="27">
        <v>6</v>
      </c>
      <c r="U73" s="27">
        <v>3.8</v>
      </c>
      <c r="V73" s="27">
        <v>9</v>
      </c>
      <c r="W73" s="28">
        <f t="shared" ref="W73:W136" si="10">SUM(N73:V73)</f>
        <v>97.8</v>
      </c>
      <c r="X73" s="29">
        <f t="shared" si="8"/>
        <v>93.5</v>
      </c>
      <c r="Y73" s="11"/>
    </row>
    <row r="74" s="1" customFormat="1" ht="21.95" customHeight="1" spans="1:25">
      <c r="A74" s="10">
        <v>67</v>
      </c>
      <c r="B74" s="11" t="s">
        <v>155</v>
      </c>
      <c r="C74" s="19" t="s">
        <v>156</v>
      </c>
      <c r="D74" s="11">
        <v>10</v>
      </c>
      <c r="E74" s="20">
        <v>12</v>
      </c>
      <c r="F74" s="20">
        <v>12</v>
      </c>
      <c r="G74" s="20">
        <v>15</v>
      </c>
      <c r="H74" s="20">
        <v>10</v>
      </c>
      <c r="I74" s="11">
        <v>7</v>
      </c>
      <c r="J74" s="20">
        <v>6</v>
      </c>
      <c r="K74" s="20">
        <v>4</v>
      </c>
      <c r="L74" s="20">
        <v>8.2</v>
      </c>
      <c r="M74" s="11">
        <f t="shared" si="9"/>
        <v>84.2</v>
      </c>
      <c r="N74" s="21">
        <v>10</v>
      </c>
      <c r="O74" s="21">
        <v>15</v>
      </c>
      <c r="P74" s="21">
        <v>13</v>
      </c>
      <c r="Q74" s="21">
        <v>15</v>
      </c>
      <c r="R74" s="21">
        <v>10</v>
      </c>
      <c r="S74" s="27">
        <v>10</v>
      </c>
      <c r="T74" s="27">
        <v>6</v>
      </c>
      <c r="U74" s="27">
        <v>3.8</v>
      </c>
      <c r="V74" s="27">
        <v>9</v>
      </c>
      <c r="W74" s="28">
        <f t="shared" si="10"/>
        <v>91.8</v>
      </c>
      <c r="X74" s="29">
        <f t="shared" si="8"/>
        <v>88</v>
      </c>
      <c r="Y74" s="11"/>
    </row>
    <row r="75" s="1" customFormat="1" ht="21.95" customHeight="1" spans="1:25">
      <c r="A75" s="10">
        <v>68</v>
      </c>
      <c r="B75" s="11" t="s">
        <v>157</v>
      </c>
      <c r="C75" s="19" t="s">
        <v>158</v>
      </c>
      <c r="D75" s="11">
        <v>10</v>
      </c>
      <c r="E75" s="20">
        <v>12</v>
      </c>
      <c r="F75" s="20">
        <v>14</v>
      </c>
      <c r="G75" s="20">
        <v>18</v>
      </c>
      <c r="H75" s="20">
        <v>10</v>
      </c>
      <c r="I75" s="26">
        <v>9</v>
      </c>
      <c r="J75" s="20">
        <v>6</v>
      </c>
      <c r="K75" s="20">
        <v>4</v>
      </c>
      <c r="L75" s="20">
        <v>9.4</v>
      </c>
      <c r="M75" s="11">
        <f t="shared" si="9"/>
        <v>92.4</v>
      </c>
      <c r="N75" s="21">
        <v>10</v>
      </c>
      <c r="O75" s="21">
        <v>15</v>
      </c>
      <c r="P75" s="21">
        <v>15</v>
      </c>
      <c r="Q75" s="21">
        <v>19</v>
      </c>
      <c r="R75" s="21">
        <v>10</v>
      </c>
      <c r="S75" s="27">
        <v>10</v>
      </c>
      <c r="T75" s="27">
        <v>6</v>
      </c>
      <c r="U75" s="27">
        <v>3.8</v>
      </c>
      <c r="V75" s="27">
        <v>9.4</v>
      </c>
      <c r="W75" s="28">
        <f t="shared" si="10"/>
        <v>98.2</v>
      </c>
      <c r="X75" s="29">
        <f t="shared" si="8"/>
        <v>95.3</v>
      </c>
      <c r="Y75" s="11"/>
    </row>
    <row r="76" s="1" customFormat="1" ht="21.95" customHeight="1" spans="1:25">
      <c r="A76" s="10">
        <v>69</v>
      </c>
      <c r="B76" s="11" t="s">
        <v>159</v>
      </c>
      <c r="C76" s="19" t="s">
        <v>160</v>
      </c>
      <c r="D76" s="11">
        <v>10</v>
      </c>
      <c r="E76" s="20">
        <v>8</v>
      </c>
      <c r="F76" s="20">
        <v>8</v>
      </c>
      <c r="G76" s="20">
        <v>11</v>
      </c>
      <c r="H76" s="20">
        <v>10</v>
      </c>
      <c r="I76" s="26">
        <v>7</v>
      </c>
      <c r="J76" s="20">
        <v>6</v>
      </c>
      <c r="K76" s="20">
        <v>3.8</v>
      </c>
      <c r="L76" s="20">
        <v>8</v>
      </c>
      <c r="M76" s="11">
        <f t="shared" si="9"/>
        <v>71.8</v>
      </c>
      <c r="N76" s="21">
        <v>10</v>
      </c>
      <c r="O76" s="21">
        <v>15</v>
      </c>
      <c r="P76" s="21">
        <v>11</v>
      </c>
      <c r="Q76" s="21">
        <v>12</v>
      </c>
      <c r="R76" s="21">
        <v>10</v>
      </c>
      <c r="S76" s="27">
        <v>10</v>
      </c>
      <c r="T76" s="27">
        <v>6</v>
      </c>
      <c r="U76" s="27">
        <v>3.8</v>
      </c>
      <c r="V76" s="27">
        <v>9</v>
      </c>
      <c r="W76" s="28">
        <f t="shared" si="10"/>
        <v>86.8</v>
      </c>
      <c r="X76" s="29">
        <f t="shared" si="8"/>
        <v>79.3</v>
      </c>
      <c r="Y76" s="11"/>
    </row>
    <row r="77" s="1" customFormat="1" ht="21.95" customHeight="1" spans="1:25">
      <c r="A77" s="10">
        <v>70</v>
      </c>
      <c r="B77" s="11" t="s">
        <v>161</v>
      </c>
      <c r="C77" s="19" t="s">
        <v>162</v>
      </c>
      <c r="D77" s="11">
        <v>10</v>
      </c>
      <c r="E77" s="20">
        <v>12</v>
      </c>
      <c r="F77" s="20">
        <v>8</v>
      </c>
      <c r="G77" s="20">
        <v>11</v>
      </c>
      <c r="H77" s="20">
        <v>10</v>
      </c>
      <c r="I77" s="26">
        <v>9</v>
      </c>
      <c r="J77" s="20">
        <v>6</v>
      </c>
      <c r="K77" s="20">
        <v>4</v>
      </c>
      <c r="L77" s="20">
        <v>8.4</v>
      </c>
      <c r="M77" s="11">
        <f t="shared" si="9"/>
        <v>78.4</v>
      </c>
      <c r="N77" s="21">
        <v>10</v>
      </c>
      <c r="O77" s="21">
        <v>15</v>
      </c>
      <c r="P77" s="21">
        <v>11</v>
      </c>
      <c r="Q77" s="21">
        <v>14</v>
      </c>
      <c r="R77" s="21">
        <v>10</v>
      </c>
      <c r="S77" s="27">
        <v>10</v>
      </c>
      <c r="T77" s="27">
        <v>6</v>
      </c>
      <c r="U77" s="27">
        <v>3.8</v>
      </c>
      <c r="V77" s="27">
        <v>8.4</v>
      </c>
      <c r="W77" s="28">
        <f t="shared" si="10"/>
        <v>88.2</v>
      </c>
      <c r="X77" s="29">
        <f t="shared" si="8"/>
        <v>83.3</v>
      </c>
      <c r="Y77" s="11"/>
    </row>
    <row r="78" s="1" customFormat="1" ht="21.95" customHeight="1" spans="1:25">
      <c r="A78" s="10">
        <v>71</v>
      </c>
      <c r="B78" s="11" t="s">
        <v>163</v>
      </c>
      <c r="C78" s="19" t="s">
        <v>164</v>
      </c>
      <c r="D78" s="11">
        <v>10</v>
      </c>
      <c r="E78" s="20">
        <v>7</v>
      </c>
      <c r="F78" s="20">
        <v>10</v>
      </c>
      <c r="G78" s="20">
        <v>8</v>
      </c>
      <c r="H78" s="20">
        <v>10</v>
      </c>
      <c r="I78" s="11">
        <v>7</v>
      </c>
      <c r="J78" s="20">
        <v>6</v>
      </c>
      <c r="K78" s="20">
        <v>3.6</v>
      </c>
      <c r="L78" s="20">
        <v>7.6</v>
      </c>
      <c r="M78" s="11">
        <f t="shared" si="9"/>
        <v>69.2</v>
      </c>
      <c r="N78" s="21">
        <v>10</v>
      </c>
      <c r="O78" s="21">
        <v>15</v>
      </c>
      <c r="P78" s="21">
        <v>12</v>
      </c>
      <c r="Q78" s="21">
        <v>12</v>
      </c>
      <c r="R78" s="21">
        <v>10</v>
      </c>
      <c r="S78" s="27">
        <v>10</v>
      </c>
      <c r="T78" s="27">
        <v>6</v>
      </c>
      <c r="U78" s="27">
        <v>3.8</v>
      </c>
      <c r="V78" s="27">
        <v>7.4</v>
      </c>
      <c r="W78" s="28">
        <f t="shared" si="10"/>
        <v>86.2</v>
      </c>
      <c r="X78" s="29">
        <f t="shared" si="8"/>
        <v>77.7</v>
      </c>
      <c r="Y78" s="11"/>
    </row>
    <row r="79" s="1" customFormat="1" ht="21.95" customHeight="1" spans="1:25">
      <c r="A79" s="10">
        <v>72</v>
      </c>
      <c r="B79" s="11" t="s">
        <v>165</v>
      </c>
      <c r="C79" s="19" t="s">
        <v>166</v>
      </c>
      <c r="D79" s="11">
        <v>10</v>
      </c>
      <c r="E79" s="20">
        <v>10</v>
      </c>
      <c r="F79" s="20">
        <v>11</v>
      </c>
      <c r="G79" s="20">
        <v>10</v>
      </c>
      <c r="H79" s="20">
        <v>10</v>
      </c>
      <c r="I79" s="11">
        <v>8</v>
      </c>
      <c r="J79" s="20">
        <v>6</v>
      </c>
      <c r="K79" s="20">
        <v>4</v>
      </c>
      <c r="L79" s="20">
        <v>8.4</v>
      </c>
      <c r="M79" s="11">
        <f t="shared" si="9"/>
        <v>77.4</v>
      </c>
      <c r="N79" s="21">
        <v>10</v>
      </c>
      <c r="O79" s="21">
        <v>15</v>
      </c>
      <c r="P79" s="21">
        <v>12</v>
      </c>
      <c r="Q79" s="21">
        <v>14</v>
      </c>
      <c r="R79" s="21">
        <v>10</v>
      </c>
      <c r="S79" s="27">
        <v>10</v>
      </c>
      <c r="T79" s="27">
        <v>6</v>
      </c>
      <c r="U79" s="27">
        <v>3.8</v>
      </c>
      <c r="V79" s="27">
        <v>8.2</v>
      </c>
      <c r="W79" s="28">
        <f t="shared" si="10"/>
        <v>89</v>
      </c>
      <c r="X79" s="29">
        <f t="shared" si="8"/>
        <v>83.2</v>
      </c>
      <c r="Y79" s="11"/>
    </row>
    <row r="80" s="1" customFormat="1" ht="21.95" customHeight="1" spans="1:25">
      <c r="A80" s="10">
        <v>73</v>
      </c>
      <c r="B80" s="11" t="s">
        <v>167</v>
      </c>
      <c r="C80" s="19" t="s">
        <v>168</v>
      </c>
      <c r="D80" s="11">
        <v>10</v>
      </c>
      <c r="E80" s="20">
        <v>10</v>
      </c>
      <c r="F80" s="20">
        <v>8</v>
      </c>
      <c r="G80" s="20">
        <v>8</v>
      </c>
      <c r="H80" s="20">
        <v>10</v>
      </c>
      <c r="I80" s="11">
        <v>8</v>
      </c>
      <c r="J80" s="20">
        <v>6</v>
      </c>
      <c r="K80" s="20">
        <v>4</v>
      </c>
      <c r="L80" s="20">
        <v>8</v>
      </c>
      <c r="M80" s="11">
        <f t="shared" si="9"/>
        <v>72</v>
      </c>
      <c r="N80" s="21">
        <v>10</v>
      </c>
      <c r="O80" s="21">
        <v>15</v>
      </c>
      <c r="P80" s="21">
        <v>12</v>
      </c>
      <c r="Q80" s="21">
        <v>12</v>
      </c>
      <c r="R80" s="21">
        <v>10</v>
      </c>
      <c r="S80" s="21">
        <v>10</v>
      </c>
      <c r="T80" s="27">
        <v>6</v>
      </c>
      <c r="U80" s="27">
        <v>3.8</v>
      </c>
      <c r="V80" s="27">
        <v>8.8</v>
      </c>
      <c r="W80" s="28">
        <f t="shared" si="10"/>
        <v>87.6</v>
      </c>
      <c r="X80" s="29">
        <f t="shared" ref="X80:X104" si="11">(M80+W80)/2</f>
        <v>79.8</v>
      </c>
      <c r="Y80" s="11"/>
    </row>
    <row r="81" s="1" customFormat="1" ht="21.95" customHeight="1" spans="1:25">
      <c r="A81" s="10">
        <v>74</v>
      </c>
      <c r="B81" s="11" t="s">
        <v>169</v>
      </c>
      <c r="C81" s="19" t="s">
        <v>170</v>
      </c>
      <c r="D81" s="11">
        <v>10</v>
      </c>
      <c r="E81" s="20">
        <v>10</v>
      </c>
      <c r="F81" s="20">
        <v>10</v>
      </c>
      <c r="G81" s="20">
        <v>8</v>
      </c>
      <c r="H81" s="20">
        <v>10</v>
      </c>
      <c r="I81" s="11">
        <v>7</v>
      </c>
      <c r="J81" s="20">
        <v>6</v>
      </c>
      <c r="K81" s="20">
        <v>3.8</v>
      </c>
      <c r="L81" s="20">
        <v>7.8</v>
      </c>
      <c r="M81" s="11">
        <f t="shared" si="9"/>
        <v>72.6</v>
      </c>
      <c r="N81" s="21">
        <v>10</v>
      </c>
      <c r="O81" s="21">
        <v>15</v>
      </c>
      <c r="P81" s="21">
        <v>11</v>
      </c>
      <c r="Q81" s="21">
        <v>13</v>
      </c>
      <c r="R81" s="21">
        <v>10</v>
      </c>
      <c r="S81" s="27">
        <v>10</v>
      </c>
      <c r="T81" s="27">
        <v>6</v>
      </c>
      <c r="U81" s="27">
        <v>3.8</v>
      </c>
      <c r="V81" s="27">
        <v>9</v>
      </c>
      <c r="W81" s="28">
        <f t="shared" si="10"/>
        <v>87.8</v>
      </c>
      <c r="X81" s="29">
        <f t="shared" si="11"/>
        <v>80.2</v>
      </c>
      <c r="Y81" s="11"/>
    </row>
    <row r="82" s="1" customFormat="1" ht="21.95" customHeight="1" spans="1:25">
      <c r="A82" s="10">
        <v>75</v>
      </c>
      <c r="B82" s="11" t="s">
        <v>171</v>
      </c>
      <c r="C82" s="19" t="s">
        <v>172</v>
      </c>
      <c r="D82" s="11">
        <v>10</v>
      </c>
      <c r="E82" s="20">
        <v>12</v>
      </c>
      <c r="F82" s="20">
        <v>14</v>
      </c>
      <c r="G82" s="20">
        <v>18</v>
      </c>
      <c r="H82" s="20">
        <v>10</v>
      </c>
      <c r="I82" s="11">
        <v>8</v>
      </c>
      <c r="J82" s="20">
        <v>6</v>
      </c>
      <c r="K82" s="20">
        <v>4</v>
      </c>
      <c r="L82" s="20">
        <v>9.6</v>
      </c>
      <c r="M82" s="11">
        <f t="shared" si="9"/>
        <v>91.6</v>
      </c>
      <c r="N82" s="21">
        <v>10</v>
      </c>
      <c r="O82" s="21">
        <v>15</v>
      </c>
      <c r="P82" s="21">
        <v>15</v>
      </c>
      <c r="Q82" s="21">
        <v>19</v>
      </c>
      <c r="R82" s="21">
        <v>10</v>
      </c>
      <c r="S82" s="27">
        <v>10</v>
      </c>
      <c r="T82" s="27">
        <v>6</v>
      </c>
      <c r="U82" s="27">
        <v>3.8</v>
      </c>
      <c r="V82" s="27">
        <v>9.4</v>
      </c>
      <c r="W82" s="28">
        <f t="shared" si="10"/>
        <v>98.2</v>
      </c>
      <c r="X82" s="29">
        <f t="shared" si="11"/>
        <v>94.9</v>
      </c>
      <c r="Y82" s="11"/>
    </row>
    <row r="83" s="1" customFormat="1" ht="21.95" customHeight="1" spans="1:25">
      <c r="A83" s="10">
        <v>76</v>
      </c>
      <c r="B83" s="11" t="s">
        <v>173</v>
      </c>
      <c r="C83" s="19" t="s">
        <v>174</v>
      </c>
      <c r="D83" s="11">
        <v>10</v>
      </c>
      <c r="E83" s="20">
        <v>10</v>
      </c>
      <c r="F83" s="20">
        <v>12</v>
      </c>
      <c r="G83" s="20">
        <v>13</v>
      </c>
      <c r="H83" s="20">
        <v>10</v>
      </c>
      <c r="I83" s="11">
        <v>9</v>
      </c>
      <c r="J83" s="20">
        <v>6</v>
      </c>
      <c r="K83" s="20">
        <v>4</v>
      </c>
      <c r="L83" s="20">
        <v>7.8</v>
      </c>
      <c r="M83" s="11">
        <f t="shared" ref="M83:M103" si="12">SUM(D83:L83)</f>
        <v>81.8</v>
      </c>
      <c r="N83" s="21">
        <v>10</v>
      </c>
      <c r="O83" s="21">
        <v>15</v>
      </c>
      <c r="P83" s="21">
        <v>13</v>
      </c>
      <c r="Q83" s="21">
        <v>16</v>
      </c>
      <c r="R83" s="21">
        <v>10</v>
      </c>
      <c r="S83" s="21">
        <v>10</v>
      </c>
      <c r="T83" s="27">
        <v>6</v>
      </c>
      <c r="U83" s="27">
        <v>3.8</v>
      </c>
      <c r="V83" s="27">
        <v>8.6</v>
      </c>
      <c r="W83" s="28">
        <f t="shared" si="10"/>
        <v>92.4</v>
      </c>
      <c r="X83" s="29">
        <f t="shared" si="11"/>
        <v>87.1</v>
      </c>
      <c r="Y83" s="11"/>
    </row>
    <row r="84" s="1" customFormat="1" ht="21.95" customHeight="1" spans="1:25">
      <c r="A84" s="10">
        <v>77</v>
      </c>
      <c r="B84" s="11" t="s">
        <v>175</v>
      </c>
      <c r="C84" s="19" t="s">
        <v>176</v>
      </c>
      <c r="D84" s="11">
        <v>10</v>
      </c>
      <c r="E84" s="20">
        <v>10</v>
      </c>
      <c r="F84" s="20">
        <v>12</v>
      </c>
      <c r="G84" s="20">
        <v>12</v>
      </c>
      <c r="H84" s="20">
        <v>10</v>
      </c>
      <c r="I84" s="11">
        <v>7</v>
      </c>
      <c r="J84" s="20">
        <v>6</v>
      </c>
      <c r="K84" s="20">
        <v>4</v>
      </c>
      <c r="L84" s="20">
        <v>8</v>
      </c>
      <c r="M84" s="11">
        <f t="shared" si="12"/>
        <v>79</v>
      </c>
      <c r="N84" s="21">
        <v>10</v>
      </c>
      <c r="O84" s="21">
        <v>15</v>
      </c>
      <c r="P84" s="21">
        <v>13</v>
      </c>
      <c r="Q84" s="21">
        <v>14</v>
      </c>
      <c r="R84" s="21">
        <v>10</v>
      </c>
      <c r="S84" s="21">
        <v>10</v>
      </c>
      <c r="T84" s="27">
        <v>6</v>
      </c>
      <c r="U84" s="27">
        <v>3.8</v>
      </c>
      <c r="V84" s="27">
        <v>9</v>
      </c>
      <c r="W84" s="28">
        <f t="shared" si="10"/>
        <v>90.8</v>
      </c>
      <c r="X84" s="29">
        <f t="shared" si="11"/>
        <v>84.9</v>
      </c>
      <c r="Y84" s="11"/>
    </row>
    <row r="85" s="1" customFormat="1" ht="21.95" customHeight="1" spans="1:25">
      <c r="A85" s="10">
        <v>78</v>
      </c>
      <c r="B85" s="11" t="s">
        <v>177</v>
      </c>
      <c r="C85" s="19" t="s">
        <v>178</v>
      </c>
      <c r="D85" s="11">
        <v>10</v>
      </c>
      <c r="E85" s="20">
        <v>8</v>
      </c>
      <c r="F85" s="20">
        <v>8</v>
      </c>
      <c r="G85" s="20">
        <v>10</v>
      </c>
      <c r="H85" s="20">
        <v>10</v>
      </c>
      <c r="I85" s="11">
        <v>7</v>
      </c>
      <c r="J85" s="20">
        <v>6</v>
      </c>
      <c r="K85" s="20">
        <v>4</v>
      </c>
      <c r="L85" s="20">
        <v>8.2</v>
      </c>
      <c r="M85" s="11">
        <f t="shared" si="12"/>
        <v>71.2</v>
      </c>
      <c r="N85" s="21">
        <v>10</v>
      </c>
      <c r="O85" s="21">
        <v>15</v>
      </c>
      <c r="P85" s="21">
        <v>12</v>
      </c>
      <c r="Q85" s="21">
        <v>14</v>
      </c>
      <c r="R85" s="21">
        <v>10</v>
      </c>
      <c r="S85" s="27">
        <v>10</v>
      </c>
      <c r="T85" s="27">
        <v>6</v>
      </c>
      <c r="U85" s="27">
        <v>3.8</v>
      </c>
      <c r="V85" s="27">
        <v>9</v>
      </c>
      <c r="W85" s="28">
        <f t="shared" si="10"/>
        <v>89.8</v>
      </c>
      <c r="X85" s="29">
        <f t="shared" si="11"/>
        <v>80.5</v>
      </c>
      <c r="Y85" s="11"/>
    </row>
    <row r="86" s="1" customFormat="1" ht="21.95" customHeight="1" spans="1:25">
      <c r="A86" s="10">
        <v>79</v>
      </c>
      <c r="B86" s="11" t="s">
        <v>179</v>
      </c>
      <c r="C86" s="19" t="s">
        <v>180</v>
      </c>
      <c r="D86" s="11">
        <v>10</v>
      </c>
      <c r="E86" s="20">
        <v>10</v>
      </c>
      <c r="F86" s="20">
        <v>8</v>
      </c>
      <c r="G86" s="20">
        <v>10</v>
      </c>
      <c r="H86" s="20">
        <v>10</v>
      </c>
      <c r="I86" s="26">
        <v>7</v>
      </c>
      <c r="J86" s="20">
        <v>6</v>
      </c>
      <c r="K86" s="20">
        <v>3.8</v>
      </c>
      <c r="L86" s="20">
        <v>8</v>
      </c>
      <c r="M86" s="11">
        <f t="shared" si="12"/>
        <v>72.8</v>
      </c>
      <c r="N86" s="21">
        <v>10</v>
      </c>
      <c r="O86" s="21">
        <v>15</v>
      </c>
      <c r="P86" s="21">
        <v>12</v>
      </c>
      <c r="Q86" s="21">
        <v>13</v>
      </c>
      <c r="R86" s="21">
        <v>10</v>
      </c>
      <c r="S86" s="27">
        <v>10</v>
      </c>
      <c r="T86" s="27">
        <v>6</v>
      </c>
      <c r="U86" s="27">
        <v>3.8</v>
      </c>
      <c r="V86" s="27">
        <v>8.8</v>
      </c>
      <c r="W86" s="28">
        <f t="shared" si="10"/>
        <v>88.6</v>
      </c>
      <c r="X86" s="29">
        <f t="shared" si="11"/>
        <v>80.7</v>
      </c>
      <c r="Y86" s="11"/>
    </row>
    <row r="87" s="1" customFormat="1" ht="21.95" customHeight="1" spans="1:25">
      <c r="A87" s="10">
        <v>80</v>
      </c>
      <c r="B87" s="11" t="s">
        <v>181</v>
      </c>
      <c r="C87" s="19" t="s">
        <v>182</v>
      </c>
      <c r="D87" s="11">
        <v>10</v>
      </c>
      <c r="E87" s="20">
        <v>10</v>
      </c>
      <c r="F87" s="20">
        <v>10</v>
      </c>
      <c r="G87" s="20">
        <v>11</v>
      </c>
      <c r="H87" s="20">
        <v>10</v>
      </c>
      <c r="I87" s="26">
        <v>8</v>
      </c>
      <c r="J87" s="20">
        <v>6</v>
      </c>
      <c r="K87" s="20">
        <v>4</v>
      </c>
      <c r="L87" s="20">
        <v>8.2</v>
      </c>
      <c r="M87" s="11">
        <f t="shared" si="12"/>
        <v>77.2</v>
      </c>
      <c r="N87" s="21">
        <v>10</v>
      </c>
      <c r="O87" s="21">
        <v>15</v>
      </c>
      <c r="P87" s="21">
        <v>13</v>
      </c>
      <c r="Q87" s="21">
        <v>15</v>
      </c>
      <c r="R87" s="21">
        <v>10</v>
      </c>
      <c r="S87" s="27">
        <v>10</v>
      </c>
      <c r="T87" s="27">
        <v>6</v>
      </c>
      <c r="U87" s="27">
        <v>3.8</v>
      </c>
      <c r="V87" s="27">
        <v>9</v>
      </c>
      <c r="W87" s="28">
        <f t="shared" si="10"/>
        <v>91.8</v>
      </c>
      <c r="X87" s="29">
        <f t="shared" si="11"/>
        <v>84.5</v>
      </c>
      <c r="Y87" s="11"/>
    </row>
    <row r="88" s="1" customFormat="1" ht="21.95" customHeight="1" spans="1:25">
      <c r="A88" s="10">
        <v>81</v>
      </c>
      <c r="B88" s="11" t="s">
        <v>183</v>
      </c>
      <c r="C88" s="19" t="s">
        <v>184</v>
      </c>
      <c r="D88" s="11">
        <v>10</v>
      </c>
      <c r="E88" s="20">
        <v>10</v>
      </c>
      <c r="F88" s="20">
        <v>9</v>
      </c>
      <c r="G88" s="20">
        <v>11</v>
      </c>
      <c r="H88" s="20">
        <v>10</v>
      </c>
      <c r="I88" s="26">
        <v>8</v>
      </c>
      <c r="J88" s="20">
        <v>6</v>
      </c>
      <c r="K88" s="20">
        <v>4</v>
      </c>
      <c r="L88" s="20">
        <v>8.2</v>
      </c>
      <c r="M88" s="11">
        <f t="shared" si="12"/>
        <v>76.2</v>
      </c>
      <c r="N88" s="21">
        <v>10</v>
      </c>
      <c r="O88" s="21">
        <v>15</v>
      </c>
      <c r="P88" s="21">
        <v>13</v>
      </c>
      <c r="Q88" s="21">
        <v>16</v>
      </c>
      <c r="R88" s="21">
        <v>10</v>
      </c>
      <c r="S88" s="27">
        <v>10</v>
      </c>
      <c r="T88" s="27">
        <v>6</v>
      </c>
      <c r="U88" s="27">
        <v>3.8</v>
      </c>
      <c r="V88" s="27">
        <v>7.6</v>
      </c>
      <c r="W88" s="28">
        <f t="shared" si="10"/>
        <v>91.4</v>
      </c>
      <c r="X88" s="29">
        <f t="shared" si="11"/>
        <v>83.8</v>
      </c>
      <c r="Y88" s="11"/>
    </row>
    <row r="89" s="1" customFormat="1" ht="21.95" customHeight="1" spans="1:25">
      <c r="A89" s="10">
        <v>82</v>
      </c>
      <c r="B89" s="11" t="s">
        <v>185</v>
      </c>
      <c r="C89" s="19" t="s">
        <v>186</v>
      </c>
      <c r="D89" s="11">
        <v>10</v>
      </c>
      <c r="E89" s="20">
        <v>10</v>
      </c>
      <c r="F89" s="20">
        <v>9</v>
      </c>
      <c r="G89" s="20">
        <v>11</v>
      </c>
      <c r="H89" s="20">
        <v>10</v>
      </c>
      <c r="I89" s="11">
        <v>8</v>
      </c>
      <c r="J89" s="20">
        <v>6</v>
      </c>
      <c r="K89" s="20">
        <v>4</v>
      </c>
      <c r="L89" s="20">
        <v>8.2</v>
      </c>
      <c r="M89" s="11">
        <f t="shared" si="12"/>
        <v>76.2</v>
      </c>
      <c r="N89" s="21">
        <v>10</v>
      </c>
      <c r="O89" s="21">
        <v>15</v>
      </c>
      <c r="P89" s="21">
        <v>13</v>
      </c>
      <c r="Q89" s="21">
        <v>14</v>
      </c>
      <c r="R89" s="21">
        <v>10</v>
      </c>
      <c r="S89" s="27">
        <v>10</v>
      </c>
      <c r="T89" s="27">
        <v>6</v>
      </c>
      <c r="U89" s="27">
        <v>3.8</v>
      </c>
      <c r="V89" s="27">
        <v>8.4</v>
      </c>
      <c r="W89" s="28">
        <f t="shared" si="10"/>
        <v>90.2</v>
      </c>
      <c r="X89" s="29">
        <f t="shared" si="11"/>
        <v>83.2</v>
      </c>
      <c r="Y89" s="11"/>
    </row>
    <row r="90" s="1" customFormat="1" ht="21.95" customHeight="1" spans="1:25">
      <c r="A90" s="10">
        <v>83</v>
      </c>
      <c r="B90" s="11" t="s">
        <v>187</v>
      </c>
      <c r="C90" s="19" t="s">
        <v>188</v>
      </c>
      <c r="D90" s="11">
        <v>10</v>
      </c>
      <c r="E90" s="20">
        <v>11</v>
      </c>
      <c r="F90" s="20">
        <v>10</v>
      </c>
      <c r="G90" s="20">
        <v>12</v>
      </c>
      <c r="H90" s="20">
        <v>10</v>
      </c>
      <c r="I90" s="11">
        <v>9</v>
      </c>
      <c r="J90" s="20">
        <v>6</v>
      </c>
      <c r="K90" s="20">
        <v>3.8</v>
      </c>
      <c r="L90" s="20">
        <v>7.8</v>
      </c>
      <c r="M90" s="11">
        <f t="shared" si="12"/>
        <v>79.6</v>
      </c>
      <c r="N90" s="21">
        <v>10</v>
      </c>
      <c r="O90" s="21">
        <v>15</v>
      </c>
      <c r="P90" s="21">
        <v>13</v>
      </c>
      <c r="Q90" s="21">
        <v>15</v>
      </c>
      <c r="R90" s="21">
        <v>10</v>
      </c>
      <c r="S90" s="27">
        <v>10</v>
      </c>
      <c r="T90" s="27">
        <v>6</v>
      </c>
      <c r="U90" s="27">
        <v>3.8</v>
      </c>
      <c r="V90" s="27">
        <v>8.8</v>
      </c>
      <c r="W90" s="28">
        <f t="shared" si="10"/>
        <v>91.6</v>
      </c>
      <c r="X90" s="29">
        <f t="shared" si="11"/>
        <v>85.6</v>
      </c>
      <c r="Y90" s="11"/>
    </row>
    <row r="91" s="1" customFormat="1" ht="21.95" customHeight="1" spans="1:25">
      <c r="A91" s="10">
        <v>84</v>
      </c>
      <c r="B91" s="11" t="s">
        <v>189</v>
      </c>
      <c r="C91" s="26" t="s">
        <v>190</v>
      </c>
      <c r="D91" s="20">
        <v>10</v>
      </c>
      <c r="E91" s="20">
        <v>12</v>
      </c>
      <c r="F91" s="20">
        <v>10</v>
      </c>
      <c r="G91" s="20">
        <v>16</v>
      </c>
      <c r="H91" s="35">
        <v>10</v>
      </c>
      <c r="I91" s="13">
        <v>9</v>
      </c>
      <c r="J91" s="13">
        <v>6</v>
      </c>
      <c r="K91" s="13">
        <v>4</v>
      </c>
      <c r="L91" s="13">
        <v>8.8</v>
      </c>
      <c r="M91" s="11">
        <f t="shared" si="12"/>
        <v>85.8</v>
      </c>
      <c r="N91" s="21">
        <v>10</v>
      </c>
      <c r="O91" s="21">
        <v>13</v>
      </c>
      <c r="P91" s="21">
        <v>13</v>
      </c>
      <c r="Q91" s="21">
        <v>17</v>
      </c>
      <c r="R91" s="21">
        <v>8</v>
      </c>
      <c r="S91" s="21">
        <v>10</v>
      </c>
      <c r="T91" s="27">
        <v>6</v>
      </c>
      <c r="U91" s="27">
        <v>4</v>
      </c>
      <c r="V91" s="27">
        <v>8.4</v>
      </c>
      <c r="W91" s="28">
        <f t="shared" si="10"/>
        <v>89.4</v>
      </c>
      <c r="X91" s="29">
        <f t="shared" si="11"/>
        <v>87.6</v>
      </c>
      <c r="Y91" s="11"/>
    </row>
    <row r="92" s="1" customFormat="1" ht="21.95" customHeight="1" spans="1:25">
      <c r="A92" s="10">
        <v>85</v>
      </c>
      <c r="B92" s="11" t="s">
        <v>191</v>
      </c>
      <c r="C92" s="26" t="s">
        <v>192</v>
      </c>
      <c r="D92" s="20">
        <v>10</v>
      </c>
      <c r="E92" s="20">
        <v>10</v>
      </c>
      <c r="F92" s="20">
        <v>10</v>
      </c>
      <c r="G92" s="20">
        <v>16</v>
      </c>
      <c r="H92" s="35">
        <v>10</v>
      </c>
      <c r="I92" s="13">
        <v>8</v>
      </c>
      <c r="J92" s="13">
        <v>6</v>
      </c>
      <c r="K92" s="13">
        <v>4</v>
      </c>
      <c r="L92" s="13">
        <v>8.8</v>
      </c>
      <c r="M92" s="11">
        <f t="shared" si="12"/>
        <v>82.8</v>
      </c>
      <c r="N92" s="21">
        <v>10</v>
      </c>
      <c r="O92" s="21">
        <v>13</v>
      </c>
      <c r="P92" s="21">
        <v>13</v>
      </c>
      <c r="Q92" s="21">
        <v>17</v>
      </c>
      <c r="R92" s="21">
        <v>8</v>
      </c>
      <c r="S92" s="27">
        <v>10</v>
      </c>
      <c r="T92" s="27">
        <v>6</v>
      </c>
      <c r="U92" s="27">
        <v>3.6</v>
      </c>
      <c r="V92" s="27">
        <v>8</v>
      </c>
      <c r="W92" s="28">
        <f t="shared" si="10"/>
        <v>88.6</v>
      </c>
      <c r="X92" s="29">
        <f t="shared" si="11"/>
        <v>85.7</v>
      </c>
      <c r="Y92" s="11"/>
    </row>
    <row r="93" s="1" customFormat="1" ht="21.95" customHeight="1" spans="1:25">
      <c r="A93" s="10">
        <v>86</v>
      </c>
      <c r="B93" s="11" t="s">
        <v>193</v>
      </c>
      <c r="C93" s="26" t="s">
        <v>194</v>
      </c>
      <c r="D93" s="20">
        <v>10</v>
      </c>
      <c r="E93" s="20">
        <v>10</v>
      </c>
      <c r="F93" s="20">
        <v>10</v>
      </c>
      <c r="G93" s="20">
        <v>14</v>
      </c>
      <c r="H93" s="35">
        <v>10</v>
      </c>
      <c r="I93" s="13">
        <v>7</v>
      </c>
      <c r="J93" s="13">
        <v>6</v>
      </c>
      <c r="K93" s="13">
        <v>4</v>
      </c>
      <c r="L93" s="13">
        <v>8.6</v>
      </c>
      <c r="M93" s="11">
        <f t="shared" si="12"/>
        <v>79.6</v>
      </c>
      <c r="N93" s="21">
        <v>10</v>
      </c>
      <c r="O93" s="21">
        <v>13</v>
      </c>
      <c r="P93" s="21">
        <v>13</v>
      </c>
      <c r="Q93" s="21">
        <v>17</v>
      </c>
      <c r="R93" s="21">
        <v>8</v>
      </c>
      <c r="S93" s="27">
        <v>10</v>
      </c>
      <c r="T93" s="27">
        <v>6</v>
      </c>
      <c r="U93" s="27">
        <v>3.4</v>
      </c>
      <c r="V93" s="27">
        <v>8.2</v>
      </c>
      <c r="W93" s="28">
        <f t="shared" si="10"/>
        <v>88.6</v>
      </c>
      <c r="X93" s="29">
        <f t="shared" si="11"/>
        <v>84.1</v>
      </c>
      <c r="Y93" s="11"/>
    </row>
    <row r="94" s="1" customFormat="1" ht="21.95" customHeight="1" spans="1:25">
      <c r="A94" s="10">
        <v>87</v>
      </c>
      <c r="B94" s="11" t="s">
        <v>195</v>
      </c>
      <c r="C94" s="26" t="s">
        <v>196</v>
      </c>
      <c r="D94" s="20">
        <v>10</v>
      </c>
      <c r="E94" s="20">
        <v>10</v>
      </c>
      <c r="F94" s="20">
        <v>10</v>
      </c>
      <c r="G94" s="20">
        <v>16</v>
      </c>
      <c r="H94" s="35">
        <v>10</v>
      </c>
      <c r="I94" s="13">
        <v>8</v>
      </c>
      <c r="J94" s="13">
        <v>6</v>
      </c>
      <c r="K94" s="13">
        <v>4</v>
      </c>
      <c r="L94" s="13">
        <v>8.6</v>
      </c>
      <c r="M94" s="11">
        <f t="shared" si="12"/>
        <v>82.6</v>
      </c>
      <c r="N94" s="21">
        <v>10</v>
      </c>
      <c r="O94" s="21">
        <v>13</v>
      </c>
      <c r="P94" s="21">
        <v>13</v>
      </c>
      <c r="Q94" s="21">
        <v>17</v>
      </c>
      <c r="R94" s="21">
        <v>8</v>
      </c>
      <c r="S94" s="21">
        <v>10</v>
      </c>
      <c r="T94" s="21">
        <v>6</v>
      </c>
      <c r="U94" s="21">
        <v>3.6</v>
      </c>
      <c r="V94" s="21">
        <v>8.2</v>
      </c>
      <c r="W94" s="28">
        <f t="shared" si="10"/>
        <v>88.8</v>
      </c>
      <c r="X94" s="29">
        <f t="shared" si="11"/>
        <v>85.7</v>
      </c>
      <c r="Y94" s="11"/>
    </row>
    <row r="95" s="1" customFormat="1" ht="21.95" customHeight="1" spans="1:25">
      <c r="A95" s="10">
        <v>88</v>
      </c>
      <c r="B95" s="11" t="s">
        <v>197</v>
      </c>
      <c r="C95" s="26" t="s">
        <v>198</v>
      </c>
      <c r="D95" s="20">
        <v>10</v>
      </c>
      <c r="E95" s="20">
        <v>12</v>
      </c>
      <c r="F95" s="20">
        <v>12</v>
      </c>
      <c r="G95" s="20">
        <v>16</v>
      </c>
      <c r="H95" s="35">
        <v>10</v>
      </c>
      <c r="I95" s="13">
        <v>8</v>
      </c>
      <c r="J95" s="13">
        <v>6</v>
      </c>
      <c r="K95" s="13">
        <v>4</v>
      </c>
      <c r="L95" s="13">
        <v>9.4</v>
      </c>
      <c r="M95" s="11">
        <f t="shared" si="12"/>
        <v>87.4</v>
      </c>
      <c r="N95" s="21">
        <v>10</v>
      </c>
      <c r="O95" s="21">
        <v>14</v>
      </c>
      <c r="P95" s="21">
        <v>14</v>
      </c>
      <c r="Q95" s="21">
        <v>18</v>
      </c>
      <c r="R95" s="21">
        <v>9</v>
      </c>
      <c r="S95" s="27">
        <v>10</v>
      </c>
      <c r="T95" s="21">
        <v>6</v>
      </c>
      <c r="U95" s="21">
        <v>4</v>
      </c>
      <c r="V95" s="21">
        <v>9</v>
      </c>
      <c r="W95" s="28">
        <f t="shared" si="10"/>
        <v>94</v>
      </c>
      <c r="X95" s="29">
        <f t="shared" si="11"/>
        <v>90.7</v>
      </c>
      <c r="Y95" s="11"/>
    </row>
    <row r="96" s="1" customFormat="1" ht="21.95" customHeight="1" spans="1:25">
      <c r="A96" s="10">
        <v>89</v>
      </c>
      <c r="B96" s="11" t="s">
        <v>199</v>
      </c>
      <c r="C96" s="26" t="s">
        <v>200</v>
      </c>
      <c r="D96" s="20">
        <v>10</v>
      </c>
      <c r="E96" s="20">
        <v>10</v>
      </c>
      <c r="F96" s="20">
        <v>10</v>
      </c>
      <c r="G96" s="20">
        <v>16</v>
      </c>
      <c r="H96" s="35">
        <v>10</v>
      </c>
      <c r="I96" s="13">
        <v>9</v>
      </c>
      <c r="J96" s="13">
        <v>6</v>
      </c>
      <c r="K96" s="13">
        <v>4</v>
      </c>
      <c r="L96" s="13">
        <v>8.6</v>
      </c>
      <c r="M96" s="11">
        <f t="shared" si="12"/>
        <v>83.6</v>
      </c>
      <c r="N96" s="21">
        <v>10</v>
      </c>
      <c r="O96" s="21">
        <v>13</v>
      </c>
      <c r="P96" s="21">
        <v>13</v>
      </c>
      <c r="Q96" s="21">
        <v>17</v>
      </c>
      <c r="R96" s="21">
        <v>8</v>
      </c>
      <c r="S96" s="27">
        <v>10</v>
      </c>
      <c r="T96" s="21">
        <v>6</v>
      </c>
      <c r="U96" s="21">
        <v>4</v>
      </c>
      <c r="V96" s="21">
        <v>8.4</v>
      </c>
      <c r="W96" s="28">
        <f t="shared" si="10"/>
        <v>89.4</v>
      </c>
      <c r="X96" s="29">
        <f t="shared" si="11"/>
        <v>86.5</v>
      </c>
      <c r="Y96" s="11"/>
    </row>
    <row r="97" s="1" customFormat="1" ht="21.95" customHeight="1" spans="1:25">
      <c r="A97" s="10">
        <v>90</v>
      </c>
      <c r="B97" s="11" t="s">
        <v>201</v>
      </c>
      <c r="C97" s="26" t="s">
        <v>202</v>
      </c>
      <c r="D97" s="20">
        <v>10</v>
      </c>
      <c r="E97" s="20">
        <v>10</v>
      </c>
      <c r="F97" s="20">
        <v>10</v>
      </c>
      <c r="G97" s="20">
        <v>15</v>
      </c>
      <c r="H97" s="35">
        <v>10</v>
      </c>
      <c r="I97" s="13">
        <v>7</v>
      </c>
      <c r="J97" s="13">
        <v>6</v>
      </c>
      <c r="K97" s="13">
        <v>4</v>
      </c>
      <c r="L97" s="13">
        <v>8.6</v>
      </c>
      <c r="M97" s="11">
        <f t="shared" si="12"/>
        <v>80.6</v>
      </c>
      <c r="N97" s="21">
        <v>10</v>
      </c>
      <c r="O97" s="21">
        <v>13</v>
      </c>
      <c r="P97" s="21">
        <v>13</v>
      </c>
      <c r="Q97" s="21">
        <v>17</v>
      </c>
      <c r="R97" s="21">
        <v>8</v>
      </c>
      <c r="S97" s="27">
        <v>10</v>
      </c>
      <c r="T97" s="21">
        <v>6</v>
      </c>
      <c r="U97" s="21">
        <v>3.4</v>
      </c>
      <c r="V97" s="21">
        <v>8.2</v>
      </c>
      <c r="W97" s="28">
        <f t="shared" si="10"/>
        <v>88.6</v>
      </c>
      <c r="X97" s="29">
        <f t="shared" si="11"/>
        <v>84.6</v>
      </c>
      <c r="Y97" s="11"/>
    </row>
    <row r="98" s="1" customFormat="1" ht="21.95" customHeight="1" spans="1:25">
      <c r="A98" s="10">
        <v>91</v>
      </c>
      <c r="B98" s="11" t="s">
        <v>203</v>
      </c>
      <c r="C98" s="26" t="s">
        <v>204</v>
      </c>
      <c r="D98" s="20">
        <v>10</v>
      </c>
      <c r="E98" s="20">
        <v>10</v>
      </c>
      <c r="F98" s="20">
        <v>10</v>
      </c>
      <c r="G98" s="20">
        <v>15</v>
      </c>
      <c r="H98" s="35">
        <v>10</v>
      </c>
      <c r="I98" s="13">
        <v>8</v>
      </c>
      <c r="J98" s="13">
        <v>6</v>
      </c>
      <c r="K98" s="13">
        <v>4</v>
      </c>
      <c r="L98" s="13">
        <v>8.4</v>
      </c>
      <c r="M98" s="11">
        <f t="shared" si="12"/>
        <v>81.4</v>
      </c>
      <c r="N98" s="21">
        <v>10</v>
      </c>
      <c r="O98" s="21">
        <v>13</v>
      </c>
      <c r="P98" s="21">
        <v>13</v>
      </c>
      <c r="Q98" s="21">
        <v>17</v>
      </c>
      <c r="R98" s="21">
        <v>8</v>
      </c>
      <c r="S98" s="27">
        <v>10</v>
      </c>
      <c r="T98" s="21">
        <v>6</v>
      </c>
      <c r="U98" s="21">
        <v>3.6</v>
      </c>
      <c r="V98" s="21">
        <v>8.2</v>
      </c>
      <c r="W98" s="28">
        <f t="shared" si="10"/>
        <v>88.8</v>
      </c>
      <c r="X98" s="29">
        <f t="shared" si="11"/>
        <v>85.1</v>
      </c>
      <c r="Y98" s="11"/>
    </row>
    <row r="99" s="1" customFormat="1" ht="21.95" customHeight="1" spans="1:25">
      <c r="A99" s="10">
        <v>92</v>
      </c>
      <c r="B99" s="11" t="s">
        <v>205</v>
      </c>
      <c r="C99" s="26" t="s">
        <v>206</v>
      </c>
      <c r="D99" s="20">
        <v>10</v>
      </c>
      <c r="E99" s="20">
        <v>10</v>
      </c>
      <c r="F99" s="20">
        <v>10</v>
      </c>
      <c r="G99" s="20">
        <v>15</v>
      </c>
      <c r="H99" s="35">
        <v>10</v>
      </c>
      <c r="I99" s="13">
        <v>7</v>
      </c>
      <c r="J99" s="13">
        <v>6</v>
      </c>
      <c r="K99" s="13">
        <v>4</v>
      </c>
      <c r="L99" s="13">
        <v>8</v>
      </c>
      <c r="M99" s="11">
        <f t="shared" si="12"/>
        <v>80</v>
      </c>
      <c r="N99" s="21">
        <v>10</v>
      </c>
      <c r="O99" s="21">
        <v>13</v>
      </c>
      <c r="P99" s="21">
        <v>13</v>
      </c>
      <c r="Q99" s="21">
        <v>17</v>
      </c>
      <c r="R99" s="21">
        <v>8</v>
      </c>
      <c r="S99" s="21">
        <v>10</v>
      </c>
      <c r="T99" s="21">
        <v>6</v>
      </c>
      <c r="U99" s="21">
        <v>3.4</v>
      </c>
      <c r="V99" s="21">
        <v>8.2</v>
      </c>
      <c r="W99" s="28">
        <f t="shared" si="10"/>
        <v>88.6</v>
      </c>
      <c r="X99" s="29">
        <f t="shared" si="11"/>
        <v>84.3</v>
      </c>
      <c r="Y99" s="11"/>
    </row>
    <row r="100" s="1" customFormat="1" ht="21.95" customHeight="1" spans="1:25">
      <c r="A100" s="10">
        <v>93</v>
      </c>
      <c r="B100" s="11" t="s">
        <v>207</v>
      </c>
      <c r="C100" s="26" t="s">
        <v>208</v>
      </c>
      <c r="D100" s="20">
        <v>10</v>
      </c>
      <c r="E100" s="20">
        <v>12</v>
      </c>
      <c r="F100" s="20">
        <v>10</v>
      </c>
      <c r="G100" s="20">
        <v>15</v>
      </c>
      <c r="H100" s="35">
        <v>10</v>
      </c>
      <c r="I100" s="13">
        <v>9</v>
      </c>
      <c r="J100" s="13">
        <v>6</v>
      </c>
      <c r="K100" s="13">
        <v>4</v>
      </c>
      <c r="L100" s="13">
        <v>9</v>
      </c>
      <c r="M100" s="11">
        <f t="shared" si="12"/>
        <v>85</v>
      </c>
      <c r="N100" s="21">
        <v>10</v>
      </c>
      <c r="O100" s="21">
        <v>14</v>
      </c>
      <c r="P100" s="21">
        <v>14</v>
      </c>
      <c r="Q100" s="21">
        <v>18</v>
      </c>
      <c r="R100" s="21">
        <v>9</v>
      </c>
      <c r="S100" s="21">
        <v>10</v>
      </c>
      <c r="T100" s="21">
        <v>6</v>
      </c>
      <c r="U100" s="21">
        <v>4</v>
      </c>
      <c r="V100" s="21">
        <v>8.8</v>
      </c>
      <c r="W100" s="28">
        <f t="shared" si="10"/>
        <v>93.8</v>
      </c>
      <c r="X100" s="29">
        <f t="shared" si="11"/>
        <v>89.4</v>
      </c>
      <c r="Y100" s="11"/>
    </row>
    <row r="101" s="1" customFormat="1" ht="21.95" customHeight="1" spans="1:25">
      <c r="A101" s="10">
        <v>94</v>
      </c>
      <c r="B101" s="11" t="s">
        <v>209</v>
      </c>
      <c r="C101" s="26" t="s">
        <v>210</v>
      </c>
      <c r="D101" s="20">
        <v>10</v>
      </c>
      <c r="E101" s="20">
        <v>10</v>
      </c>
      <c r="F101" s="20">
        <v>10</v>
      </c>
      <c r="G101" s="20">
        <v>16</v>
      </c>
      <c r="H101" s="35">
        <v>10</v>
      </c>
      <c r="I101" s="13">
        <v>7</v>
      </c>
      <c r="J101" s="13">
        <v>6</v>
      </c>
      <c r="K101" s="13">
        <v>4</v>
      </c>
      <c r="L101" s="13">
        <v>8.6</v>
      </c>
      <c r="M101" s="11">
        <f t="shared" si="12"/>
        <v>81.6</v>
      </c>
      <c r="N101" s="21">
        <v>10</v>
      </c>
      <c r="O101" s="21">
        <v>13</v>
      </c>
      <c r="P101" s="21">
        <v>13</v>
      </c>
      <c r="Q101" s="21">
        <v>17</v>
      </c>
      <c r="R101" s="21">
        <v>8</v>
      </c>
      <c r="S101" s="27">
        <v>10</v>
      </c>
      <c r="T101" s="21">
        <v>6</v>
      </c>
      <c r="U101" s="21">
        <v>3.6</v>
      </c>
      <c r="V101" s="21">
        <v>8.2</v>
      </c>
      <c r="W101" s="28">
        <f t="shared" si="10"/>
        <v>88.8</v>
      </c>
      <c r="X101" s="29">
        <f t="shared" si="11"/>
        <v>85.2</v>
      </c>
      <c r="Y101" s="11"/>
    </row>
    <row r="102" s="1" customFormat="1" ht="21.95" customHeight="1" spans="1:25">
      <c r="A102" s="10">
        <v>95</v>
      </c>
      <c r="B102" s="11" t="s">
        <v>211</v>
      </c>
      <c r="C102" s="26" t="s">
        <v>212</v>
      </c>
      <c r="D102" s="20">
        <v>10</v>
      </c>
      <c r="E102" s="20">
        <v>10</v>
      </c>
      <c r="F102" s="20">
        <v>10</v>
      </c>
      <c r="G102" s="20">
        <v>17</v>
      </c>
      <c r="H102" s="35">
        <v>10</v>
      </c>
      <c r="I102" s="13">
        <v>9</v>
      </c>
      <c r="J102" s="13">
        <v>6</v>
      </c>
      <c r="K102" s="13">
        <v>4</v>
      </c>
      <c r="L102" s="13">
        <v>9</v>
      </c>
      <c r="M102" s="11">
        <f t="shared" si="12"/>
        <v>85</v>
      </c>
      <c r="N102" s="21">
        <v>10</v>
      </c>
      <c r="O102" s="21">
        <v>14</v>
      </c>
      <c r="P102" s="21">
        <v>14</v>
      </c>
      <c r="Q102" s="21">
        <v>18</v>
      </c>
      <c r="R102" s="21">
        <v>9</v>
      </c>
      <c r="S102" s="27">
        <v>10</v>
      </c>
      <c r="T102" s="21">
        <v>6</v>
      </c>
      <c r="U102" s="21">
        <v>3.6</v>
      </c>
      <c r="V102" s="21">
        <v>8.6</v>
      </c>
      <c r="W102" s="28">
        <f t="shared" si="10"/>
        <v>93.2</v>
      </c>
      <c r="X102" s="29">
        <f t="shared" si="11"/>
        <v>89.1</v>
      </c>
      <c r="Y102" s="11"/>
    </row>
    <row r="103" s="1" customFormat="1" ht="21.95" customHeight="1" spans="1:25">
      <c r="A103" s="10">
        <v>96</v>
      </c>
      <c r="B103" s="11" t="s">
        <v>213</v>
      </c>
      <c r="C103" s="26" t="s">
        <v>214</v>
      </c>
      <c r="D103" s="20">
        <v>10</v>
      </c>
      <c r="E103" s="20">
        <v>10</v>
      </c>
      <c r="F103" s="20">
        <v>10</v>
      </c>
      <c r="G103" s="20">
        <v>16</v>
      </c>
      <c r="H103" s="35">
        <v>10</v>
      </c>
      <c r="I103" s="13">
        <v>8</v>
      </c>
      <c r="J103" s="13">
        <v>6</v>
      </c>
      <c r="K103" s="13">
        <v>4</v>
      </c>
      <c r="L103" s="13">
        <v>8.2</v>
      </c>
      <c r="M103" s="11">
        <f t="shared" si="12"/>
        <v>82.2</v>
      </c>
      <c r="N103" s="21">
        <v>10</v>
      </c>
      <c r="O103" s="21">
        <v>13</v>
      </c>
      <c r="P103" s="21">
        <v>13</v>
      </c>
      <c r="Q103" s="21">
        <v>17</v>
      </c>
      <c r="R103" s="21">
        <v>8</v>
      </c>
      <c r="S103" s="27">
        <v>10</v>
      </c>
      <c r="T103" s="21">
        <v>6</v>
      </c>
      <c r="U103" s="21">
        <v>3.8</v>
      </c>
      <c r="V103" s="21">
        <v>8.2</v>
      </c>
      <c r="W103" s="28">
        <f t="shared" si="10"/>
        <v>89</v>
      </c>
      <c r="X103" s="29">
        <f t="shared" si="11"/>
        <v>85.6</v>
      </c>
      <c r="Y103" s="11"/>
    </row>
    <row r="104" s="1" customFormat="1" ht="21.95" customHeight="1" spans="1:25">
      <c r="A104" s="10">
        <v>97</v>
      </c>
      <c r="B104" s="11" t="s">
        <v>215</v>
      </c>
      <c r="C104" s="26" t="s">
        <v>216</v>
      </c>
      <c r="D104" s="20">
        <v>10</v>
      </c>
      <c r="E104" s="20">
        <v>10</v>
      </c>
      <c r="F104" s="20">
        <v>10</v>
      </c>
      <c r="G104" s="20">
        <v>16</v>
      </c>
      <c r="H104" s="35">
        <v>10</v>
      </c>
      <c r="I104" s="13">
        <v>9</v>
      </c>
      <c r="J104" s="13">
        <v>6</v>
      </c>
      <c r="K104" s="13">
        <v>4</v>
      </c>
      <c r="L104" s="13">
        <v>8.4</v>
      </c>
      <c r="M104" s="11">
        <f t="shared" ref="M104:M123" si="13">SUM(D104:L104)</f>
        <v>83.4</v>
      </c>
      <c r="N104" s="21">
        <v>10</v>
      </c>
      <c r="O104" s="21">
        <v>13</v>
      </c>
      <c r="P104" s="21">
        <v>13</v>
      </c>
      <c r="Q104" s="21">
        <v>17</v>
      </c>
      <c r="R104" s="21">
        <v>8</v>
      </c>
      <c r="S104" s="21">
        <v>10</v>
      </c>
      <c r="T104" s="21">
        <v>6</v>
      </c>
      <c r="U104" s="21">
        <v>3.4</v>
      </c>
      <c r="V104" s="21">
        <v>8.2</v>
      </c>
      <c r="W104" s="28">
        <f t="shared" si="10"/>
        <v>88.6</v>
      </c>
      <c r="X104" s="29">
        <f t="shared" si="11"/>
        <v>86</v>
      </c>
      <c r="Y104" s="11"/>
    </row>
    <row r="105" s="1" customFormat="1" ht="21.95" customHeight="1" spans="1:25">
      <c r="A105" s="10">
        <v>98</v>
      </c>
      <c r="B105" s="11" t="s">
        <v>217</v>
      </c>
      <c r="C105" s="26" t="s">
        <v>218</v>
      </c>
      <c r="D105" s="20">
        <v>10</v>
      </c>
      <c r="E105" s="20">
        <v>10</v>
      </c>
      <c r="F105" s="20">
        <v>10</v>
      </c>
      <c r="G105" s="20">
        <v>16</v>
      </c>
      <c r="H105" s="35">
        <v>10</v>
      </c>
      <c r="I105" s="13">
        <v>6</v>
      </c>
      <c r="J105" s="13">
        <v>6</v>
      </c>
      <c r="K105" s="13">
        <v>4</v>
      </c>
      <c r="L105" s="13">
        <v>8.4</v>
      </c>
      <c r="M105" s="11">
        <f t="shared" si="13"/>
        <v>80.4</v>
      </c>
      <c r="N105" s="21">
        <v>10</v>
      </c>
      <c r="O105" s="21">
        <v>13</v>
      </c>
      <c r="P105" s="21">
        <v>13</v>
      </c>
      <c r="Q105" s="21">
        <v>17</v>
      </c>
      <c r="R105" s="21">
        <v>8</v>
      </c>
      <c r="S105" s="27">
        <v>10</v>
      </c>
      <c r="T105" s="21">
        <v>6</v>
      </c>
      <c r="U105" s="21">
        <v>3.6</v>
      </c>
      <c r="V105" s="21">
        <v>8.2</v>
      </c>
      <c r="W105" s="28">
        <f t="shared" si="10"/>
        <v>88.8</v>
      </c>
      <c r="X105" s="29">
        <f t="shared" ref="X105:X120" si="14">(M105+W105)/2</f>
        <v>84.6</v>
      </c>
      <c r="Y105" s="11"/>
    </row>
    <row r="106" s="1" customFormat="1" ht="21.95" customHeight="1" spans="1:25">
      <c r="A106" s="10">
        <v>99</v>
      </c>
      <c r="B106" s="11" t="s">
        <v>219</v>
      </c>
      <c r="C106" s="26" t="s">
        <v>220</v>
      </c>
      <c r="D106" s="20">
        <v>10</v>
      </c>
      <c r="E106" s="20">
        <v>12</v>
      </c>
      <c r="F106" s="20">
        <v>12</v>
      </c>
      <c r="G106" s="20">
        <v>14</v>
      </c>
      <c r="H106" s="35">
        <v>10</v>
      </c>
      <c r="I106" s="13">
        <v>9</v>
      </c>
      <c r="J106" s="13">
        <v>6</v>
      </c>
      <c r="K106" s="13">
        <v>4</v>
      </c>
      <c r="L106" s="13">
        <v>8.6</v>
      </c>
      <c r="M106" s="11">
        <f t="shared" si="13"/>
        <v>85.6</v>
      </c>
      <c r="N106" s="21">
        <v>10</v>
      </c>
      <c r="O106" s="21">
        <v>13</v>
      </c>
      <c r="P106" s="21">
        <v>13</v>
      </c>
      <c r="Q106" s="21">
        <v>17</v>
      </c>
      <c r="R106" s="21">
        <v>8</v>
      </c>
      <c r="S106" s="27">
        <v>10</v>
      </c>
      <c r="T106" s="21">
        <v>6</v>
      </c>
      <c r="U106" s="21">
        <v>3.6</v>
      </c>
      <c r="V106" s="21">
        <v>8.2</v>
      </c>
      <c r="W106" s="28">
        <f t="shared" si="10"/>
        <v>88.8</v>
      </c>
      <c r="X106" s="29">
        <f t="shared" si="14"/>
        <v>87.2</v>
      </c>
      <c r="Y106" s="11"/>
    </row>
    <row r="107" s="1" customFormat="1" ht="21.95" customHeight="1" spans="1:25">
      <c r="A107" s="10">
        <v>100</v>
      </c>
      <c r="B107" s="11" t="s">
        <v>221</v>
      </c>
      <c r="C107" s="26" t="s">
        <v>222</v>
      </c>
      <c r="D107" s="20">
        <v>10</v>
      </c>
      <c r="E107" s="20">
        <v>10</v>
      </c>
      <c r="F107" s="20">
        <v>10</v>
      </c>
      <c r="G107" s="20">
        <v>16</v>
      </c>
      <c r="H107" s="35">
        <v>10</v>
      </c>
      <c r="I107" s="13">
        <v>8</v>
      </c>
      <c r="J107" s="13">
        <v>6</v>
      </c>
      <c r="K107" s="13">
        <v>4</v>
      </c>
      <c r="L107" s="13">
        <v>7.8</v>
      </c>
      <c r="M107" s="11">
        <f t="shared" si="13"/>
        <v>81.8</v>
      </c>
      <c r="N107" s="21">
        <v>10</v>
      </c>
      <c r="O107" s="21">
        <v>13</v>
      </c>
      <c r="P107" s="21">
        <v>13</v>
      </c>
      <c r="Q107" s="21">
        <v>17</v>
      </c>
      <c r="R107" s="21">
        <v>8</v>
      </c>
      <c r="S107" s="27">
        <v>10</v>
      </c>
      <c r="T107" s="21">
        <v>6</v>
      </c>
      <c r="U107" s="21">
        <v>3.2</v>
      </c>
      <c r="V107" s="21">
        <v>8.2</v>
      </c>
      <c r="W107" s="28">
        <f t="shared" si="10"/>
        <v>88.4</v>
      </c>
      <c r="X107" s="29">
        <f t="shared" si="14"/>
        <v>85.1</v>
      </c>
      <c r="Y107" s="11"/>
    </row>
    <row r="108" s="1" customFormat="1" ht="21.95" customHeight="1" spans="1:25">
      <c r="A108" s="10">
        <v>101</v>
      </c>
      <c r="B108" s="11" t="s">
        <v>223</v>
      </c>
      <c r="C108" s="26" t="s">
        <v>224</v>
      </c>
      <c r="D108" s="20">
        <v>10</v>
      </c>
      <c r="E108" s="20">
        <v>11</v>
      </c>
      <c r="F108" s="20">
        <v>10</v>
      </c>
      <c r="G108" s="20">
        <v>14</v>
      </c>
      <c r="H108" s="35">
        <v>10</v>
      </c>
      <c r="I108" s="13">
        <v>8</v>
      </c>
      <c r="J108" s="13">
        <v>6</v>
      </c>
      <c r="K108" s="13">
        <v>4</v>
      </c>
      <c r="L108" s="13">
        <v>8.2</v>
      </c>
      <c r="M108" s="11">
        <f t="shared" si="13"/>
        <v>81.2</v>
      </c>
      <c r="N108" s="21">
        <v>10</v>
      </c>
      <c r="O108" s="21">
        <v>13</v>
      </c>
      <c r="P108" s="21">
        <v>13</v>
      </c>
      <c r="Q108" s="21">
        <v>17</v>
      </c>
      <c r="R108" s="21">
        <v>8</v>
      </c>
      <c r="S108" s="27">
        <v>10</v>
      </c>
      <c r="T108" s="21">
        <v>6</v>
      </c>
      <c r="U108" s="21">
        <v>3.2</v>
      </c>
      <c r="V108" s="21">
        <v>8.2</v>
      </c>
      <c r="W108" s="28">
        <f t="shared" si="10"/>
        <v>88.4</v>
      </c>
      <c r="X108" s="29">
        <f t="shared" si="14"/>
        <v>84.8</v>
      </c>
      <c r="Y108" s="11"/>
    </row>
    <row r="109" s="1" customFormat="1" ht="21.95" customHeight="1" spans="1:25">
      <c r="A109" s="10">
        <v>102</v>
      </c>
      <c r="B109" s="11" t="s">
        <v>225</v>
      </c>
      <c r="C109" s="26" t="s">
        <v>226</v>
      </c>
      <c r="D109" s="20">
        <v>10</v>
      </c>
      <c r="E109" s="20">
        <v>10</v>
      </c>
      <c r="F109" s="20">
        <v>10</v>
      </c>
      <c r="G109" s="20">
        <v>16</v>
      </c>
      <c r="H109" s="35">
        <v>10</v>
      </c>
      <c r="I109" s="13">
        <v>8</v>
      </c>
      <c r="J109" s="13">
        <v>6</v>
      </c>
      <c r="K109" s="13">
        <v>4</v>
      </c>
      <c r="L109" s="13">
        <v>8.4</v>
      </c>
      <c r="M109" s="11">
        <f t="shared" si="13"/>
        <v>82.4</v>
      </c>
      <c r="N109" s="21">
        <v>10</v>
      </c>
      <c r="O109" s="21">
        <v>13</v>
      </c>
      <c r="P109" s="21">
        <v>13</v>
      </c>
      <c r="Q109" s="21">
        <v>17</v>
      </c>
      <c r="R109" s="21">
        <v>8</v>
      </c>
      <c r="S109" s="21">
        <v>10</v>
      </c>
      <c r="T109" s="21">
        <v>6</v>
      </c>
      <c r="U109" s="21">
        <v>3.6</v>
      </c>
      <c r="V109" s="21">
        <v>8.2</v>
      </c>
      <c r="W109" s="28">
        <f t="shared" si="10"/>
        <v>88.8</v>
      </c>
      <c r="X109" s="29">
        <f t="shared" si="14"/>
        <v>85.6</v>
      </c>
      <c r="Y109" s="11"/>
    </row>
    <row r="110" s="1" customFormat="1" ht="21.95" customHeight="1" spans="1:25">
      <c r="A110" s="10">
        <v>103</v>
      </c>
      <c r="B110" s="11" t="s">
        <v>227</v>
      </c>
      <c r="C110" s="26" t="s">
        <v>228</v>
      </c>
      <c r="D110" s="20">
        <v>10</v>
      </c>
      <c r="E110" s="20">
        <v>10</v>
      </c>
      <c r="F110" s="20">
        <v>10</v>
      </c>
      <c r="G110" s="20">
        <v>16</v>
      </c>
      <c r="H110" s="35">
        <v>10</v>
      </c>
      <c r="I110" s="13">
        <v>8</v>
      </c>
      <c r="J110" s="13">
        <v>6</v>
      </c>
      <c r="K110" s="13">
        <v>4</v>
      </c>
      <c r="L110" s="13">
        <v>8.2</v>
      </c>
      <c r="M110" s="11">
        <f t="shared" si="13"/>
        <v>82.2</v>
      </c>
      <c r="N110" s="21">
        <v>10</v>
      </c>
      <c r="O110" s="21">
        <v>13</v>
      </c>
      <c r="P110" s="21">
        <v>13</v>
      </c>
      <c r="Q110" s="21">
        <v>17</v>
      </c>
      <c r="R110" s="21">
        <v>8</v>
      </c>
      <c r="S110" s="21">
        <v>10</v>
      </c>
      <c r="T110" s="21">
        <v>6</v>
      </c>
      <c r="U110" s="21">
        <v>3.4</v>
      </c>
      <c r="V110" s="21">
        <v>8.4</v>
      </c>
      <c r="W110" s="28">
        <f t="shared" si="10"/>
        <v>88.8</v>
      </c>
      <c r="X110" s="29">
        <f t="shared" si="14"/>
        <v>85.5</v>
      </c>
      <c r="Y110" s="11"/>
    </row>
    <row r="111" s="1" customFormat="1" ht="21.95" customHeight="1" spans="1:25">
      <c r="A111" s="10">
        <v>104</v>
      </c>
      <c r="B111" s="11" t="s">
        <v>229</v>
      </c>
      <c r="C111" s="26" t="s">
        <v>230</v>
      </c>
      <c r="D111" s="20">
        <v>10</v>
      </c>
      <c r="E111" s="20">
        <v>10</v>
      </c>
      <c r="F111" s="20">
        <v>10</v>
      </c>
      <c r="G111" s="20">
        <v>16</v>
      </c>
      <c r="H111" s="35">
        <v>10</v>
      </c>
      <c r="I111" s="13">
        <v>8</v>
      </c>
      <c r="J111" s="13">
        <v>6</v>
      </c>
      <c r="K111" s="13">
        <v>4</v>
      </c>
      <c r="L111" s="13">
        <v>8.2</v>
      </c>
      <c r="M111" s="11">
        <f t="shared" si="13"/>
        <v>82.2</v>
      </c>
      <c r="N111" s="21">
        <v>10</v>
      </c>
      <c r="O111" s="21">
        <v>13</v>
      </c>
      <c r="P111" s="21">
        <v>13</v>
      </c>
      <c r="Q111" s="21">
        <v>17</v>
      </c>
      <c r="R111" s="21">
        <v>8</v>
      </c>
      <c r="S111" s="27">
        <v>10</v>
      </c>
      <c r="T111" s="21">
        <v>6</v>
      </c>
      <c r="U111" s="21">
        <v>3.4</v>
      </c>
      <c r="V111" s="21">
        <v>8.2</v>
      </c>
      <c r="W111" s="28">
        <f t="shared" si="10"/>
        <v>88.6</v>
      </c>
      <c r="X111" s="29">
        <f t="shared" si="14"/>
        <v>85.4</v>
      </c>
      <c r="Y111" s="11"/>
    </row>
    <row r="112" s="1" customFormat="1" ht="21.95" customHeight="1" spans="1:25">
      <c r="A112" s="10">
        <v>105</v>
      </c>
      <c r="B112" s="11" t="s">
        <v>231</v>
      </c>
      <c r="C112" s="26" t="s">
        <v>232</v>
      </c>
      <c r="D112" s="20">
        <v>10</v>
      </c>
      <c r="E112" s="20">
        <v>10</v>
      </c>
      <c r="F112" s="20">
        <v>10</v>
      </c>
      <c r="G112" s="20">
        <v>16</v>
      </c>
      <c r="H112" s="35">
        <v>10</v>
      </c>
      <c r="I112" s="13">
        <v>8</v>
      </c>
      <c r="J112" s="13">
        <v>6</v>
      </c>
      <c r="K112" s="13">
        <v>4</v>
      </c>
      <c r="L112" s="13">
        <v>8.2</v>
      </c>
      <c r="M112" s="11">
        <f t="shared" si="13"/>
        <v>82.2</v>
      </c>
      <c r="N112" s="21">
        <v>10</v>
      </c>
      <c r="O112" s="21">
        <v>13</v>
      </c>
      <c r="P112" s="21">
        <v>13</v>
      </c>
      <c r="Q112" s="21">
        <v>17</v>
      </c>
      <c r="R112" s="21">
        <v>8</v>
      </c>
      <c r="S112" s="27">
        <v>10</v>
      </c>
      <c r="T112" s="21">
        <v>6</v>
      </c>
      <c r="U112" s="21">
        <v>3.4</v>
      </c>
      <c r="V112" s="21">
        <v>8.2</v>
      </c>
      <c r="W112" s="28">
        <f t="shared" si="10"/>
        <v>88.6</v>
      </c>
      <c r="X112" s="29">
        <f t="shared" si="14"/>
        <v>85.4</v>
      </c>
      <c r="Y112" s="11"/>
    </row>
    <row r="113" s="1" customFormat="1" ht="21.95" customHeight="1" spans="1:25">
      <c r="A113" s="10">
        <v>106</v>
      </c>
      <c r="B113" s="11" t="s">
        <v>233</v>
      </c>
      <c r="C113" s="26" t="s">
        <v>234</v>
      </c>
      <c r="D113" s="20">
        <v>10</v>
      </c>
      <c r="E113" s="20">
        <v>10</v>
      </c>
      <c r="F113" s="20">
        <v>10</v>
      </c>
      <c r="G113" s="20">
        <v>16</v>
      </c>
      <c r="H113" s="35">
        <v>10</v>
      </c>
      <c r="I113" s="13">
        <v>8</v>
      </c>
      <c r="J113" s="13">
        <v>6</v>
      </c>
      <c r="K113" s="13">
        <v>4</v>
      </c>
      <c r="L113" s="13">
        <v>8.2</v>
      </c>
      <c r="M113" s="11">
        <f t="shared" si="13"/>
        <v>82.2</v>
      </c>
      <c r="N113" s="21">
        <v>10</v>
      </c>
      <c r="O113" s="21">
        <v>13</v>
      </c>
      <c r="P113" s="21">
        <v>13</v>
      </c>
      <c r="Q113" s="21">
        <v>17</v>
      </c>
      <c r="R113" s="21">
        <v>8</v>
      </c>
      <c r="S113" s="21">
        <v>10</v>
      </c>
      <c r="T113" s="21">
        <v>6</v>
      </c>
      <c r="U113" s="21">
        <v>3.2</v>
      </c>
      <c r="V113" s="21">
        <v>7.8</v>
      </c>
      <c r="W113" s="28">
        <f t="shared" si="10"/>
        <v>88</v>
      </c>
      <c r="X113" s="29">
        <f t="shared" si="14"/>
        <v>85.1</v>
      </c>
      <c r="Y113" s="11"/>
    </row>
    <row r="114" s="1" customFormat="1" ht="21.95" customHeight="1" spans="1:25">
      <c r="A114" s="10">
        <v>107</v>
      </c>
      <c r="B114" s="11" t="s">
        <v>235</v>
      </c>
      <c r="C114" s="26" t="s">
        <v>236</v>
      </c>
      <c r="D114" s="20">
        <v>10</v>
      </c>
      <c r="E114" s="20">
        <v>10</v>
      </c>
      <c r="F114" s="20">
        <v>10</v>
      </c>
      <c r="G114" s="20">
        <v>16</v>
      </c>
      <c r="H114" s="35">
        <v>10</v>
      </c>
      <c r="I114" s="13">
        <v>8</v>
      </c>
      <c r="J114" s="13">
        <v>6</v>
      </c>
      <c r="K114" s="13">
        <v>4</v>
      </c>
      <c r="L114" s="13">
        <v>7.2</v>
      </c>
      <c r="M114" s="11">
        <f t="shared" si="13"/>
        <v>81.2</v>
      </c>
      <c r="N114" s="21">
        <v>10</v>
      </c>
      <c r="O114" s="21">
        <v>13</v>
      </c>
      <c r="P114" s="21">
        <v>13</v>
      </c>
      <c r="Q114" s="21">
        <v>17</v>
      </c>
      <c r="R114" s="21">
        <v>8</v>
      </c>
      <c r="S114" s="27">
        <v>10</v>
      </c>
      <c r="T114" s="21">
        <v>6</v>
      </c>
      <c r="U114" s="21">
        <v>3.4</v>
      </c>
      <c r="V114" s="21">
        <v>8.2</v>
      </c>
      <c r="W114" s="28">
        <f t="shared" si="10"/>
        <v>88.6</v>
      </c>
      <c r="X114" s="29">
        <f t="shared" si="14"/>
        <v>84.9</v>
      </c>
      <c r="Y114" s="11"/>
    </row>
    <row r="115" s="1" customFormat="1" ht="21.95" customHeight="1" spans="1:25">
      <c r="A115" s="10">
        <v>108</v>
      </c>
      <c r="B115" s="11" t="s">
        <v>237</v>
      </c>
      <c r="C115" s="26" t="s">
        <v>238</v>
      </c>
      <c r="D115" s="20">
        <v>10</v>
      </c>
      <c r="E115" s="20">
        <v>10</v>
      </c>
      <c r="F115" s="20">
        <v>10</v>
      </c>
      <c r="G115" s="20">
        <v>16</v>
      </c>
      <c r="H115" s="35">
        <v>10</v>
      </c>
      <c r="I115" s="13">
        <v>8</v>
      </c>
      <c r="J115" s="13">
        <v>6</v>
      </c>
      <c r="K115" s="13">
        <v>4</v>
      </c>
      <c r="L115" s="13">
        <v>8.2</v>
      </c>
      <c r="M115" s="11">
        <f t="shared" si="13"/>
        <v>82.2</v>
      </c>
      <c r="N115" s="21">
        <v>10</v>
      </c>
      <c r="O115" s="21">
        <v>13</v>
      </c>
      <c r="P115" s="21">
        <v>13</v>
      </c>
      <c r="Q115" s="21">
        <v>17</v>
      </c>
      <c r="R115" s="21">
        <v>8</v>
      </c>
      <c r="S115" s="27">
        <v>10</v>
      </c>
      <c r="T115" s="21">
        <v>6</v>
      </c>
      <c r="U115" s="21">
        <v>3.2</v>
      </c>
      <c r="V115" s="21">
        <v>8</v>
      </c>
      <c r="W115" s="28">
        <f t="shared" si="10"/>
        <v>88.2</v>
      </c>
      <c r="X115" s="29">
        <f t="shared" si="14"/>
        <v>85.2</v>
      </c>
      <c r="Y115" s="11"/>
    </row>
    <row r="116" s="1" customFormat="1" ht="21.95" customHeight="1" spans="1:25">
      <c r="A116" s="10">
        <v>109</v>
      </c>
      <c r="B116" s="11" t="s">
        <v>239</v>
      </c>
      <c r="C116" s="26" t="s">
        <v>240</v>
      </c>
      <c r="D116" s="20">
        <v>10</v>
      </c>
      <c r="E116" s="20">
        <v>10</v>
      </c>
      <c r="F116" s="20">
        <v>10</v>
      </c>
      <c r="G116" s="20">
        <v>16</v>
      </c>
      <c r="H116" s="35">
        <v>10</v>
      </c>
      <c r="I116" s="13">
        <v>7</v>
      </c>
      <c r="J116" s="13">
        <v>6</v>
      </c>
      <c r="K116" s="13">
        <v>4</v>
      </c>
      <c r="L116" s="13">
        <v>8</v>
      </c>
      <c r="M116" s="11">
        <f t="shared" si="13"/>
        <v>81</v>
      </c>
      <c r="N116" s="21">
        <v>10</v>
      </c>
      <c r="O116" s="21">
        <v>13</v>
      </c>
      <c r="P116" s="21">
        <v>13</v>
      </c>
      <c r="Q116" s="21">
        <v>17</v>
      </c>
      <c r="R116" s="21">
        <v>8</v>
      </c>
      <c r="S116" s="27">
        <v>10</v>
      </c>
      <c r="T116" s="21">
        <v>6</v>
      </c>
      <c r="U116" s="21">
        <v>3.6</v>
      </c>
      <c r="V116" s="21">
        <v>8.6</v>
      </c>
      <c r="W116" s="28">
        <f t="shared" si="10"/>
        <v>89.2</v>
      </c>
      <c r="X116" s="29">
        <f t="shared" si="14"/>
        <v>85.1</v>
      </c>
      <c r="Y116" s="11"/>
    </row>
    <row r="117" s="1" customFormat="1" ht="21.95" customHeight="1" spans="1:25">
      <c r="A117" s="10">
        <v>110</v>
      </c>
      <c r="B117" s="11" t="s">
        <v>241</v>
      </c>
      <c r="C117" s="26" t="s">
        <v>242</v>
      </c>
      <c r="D117" s="20">
        <v>10</v>
      </c>
      <c r="E117" s="20">
        <v>12</v>
      </c>
      <c r="F117" s="20">
        <v>10</v>
      </c>
      <c r="G117" s="20">
        <v>16</v>
      </c>
      <c r="H117" s="35">
        <v>10</v>
      </c>
      <c r="I117" s="13">
        <v>8</v>
      </c>
      <c r="J117" s="13">
        <v>6</v>
      </c>
      <c r="K117" s="13">
        <v>4</v>
      </c>
      <c r="L117" s="13">
        <v>8.8</v>
      </c>
      <c r="M117" s="11">
        <f t="shared" si="13"/>
        <v>84.8</v>
      </c>
      <c r="N117" s="21">
        <v>10</v>
      </c>
      <c r="O117" s="21">
        <v>14</v>
      </c>
      <c r="P117" s="21">
        <v>14</v>
      </c>
      <c r="Q117" s="21">
        <v>18</v>
      </c>
      <c r="R117" s="21">
        <v>9</v>
      </c>
      <c r="S117" s="27">
        <v>10</v>
      </c>
      <c r="T117" s="21">
        <v>6</v>
      </c>
      <c r="U117" s="21">
        <v>4</v>
      </c>
      <c r="V117" s="21">
        <v>8.6</v>
      </c>
      <c r="W117" s="28">
        <f t="shared" si="10"/>
        <v>93.6</v>
      </c>
      <c r="X117" s="29">
        <f t="shared" si="14"/>
        <v>89.2</v>
      </c>
      <c r="Y117" s="11"/>
    </row>
    <row r="118" s="1" customFormat="1" ht="21.95" customHeight="1" spans="1:25">
      <c r="A118" s="10">
        <v>111</v>
      </c>
      <c r="B118" s="11" t="s">
        <v>243</v>
      </c>
      <c r="C118" s="26" t="s">
        <v>244</v>
      </c>
      <c r="D118" s="20">
        <v>10</v>
      </c>
      <c r="E118" s="20">
        <v>10</v>
      </c>
      <c r="F118" s="20">
        <v>10</v>
      </c>
      <c r="G118" s="20">
        <v>16</v>
      </c>
      <c r="H118" s="35">
        <v>10</v>
      </c>
      <c r="I118" s="13">
        <v>8</v>
      </c>
      <c r="J118" s="13">
        <v>6</v>
      </c>
      <c r="K118" s="13">
        <v>4</v>
      </c>
      <c r="L118" s="13">
        <v>8.2</v>
      </c>
      <c r="M118" s="11">
        <f t="shared" si="13"/>
        <v>82.2</v>
      </c>
      <c r="N118" s="21">
        <v>10</v>
      </c>
      <c r="O118" s="21">
        <v>13</v>
      </c>
      <c r="P118" s="21">
        <v>13</v>
      </c>
      <c r="Q118" s="21">
        <v>17</v>
      </c>
      <c r="R118" s="21">
        <v>8</v>
      </c>
      <c r="S118" s="27">
        <v>10</v>
      </c>
      <c r="T118" s="21">
        <v>6</v>
      </c>
      <c r="U118" s="21">
        <v>3.6</v>
      </c>
      <c r="V118" s="21">
        <v>8.4</v>
      </c>
      <c r="W118" s="28">
        <f t="shared" si="10"/>
        <v>89</v>
      </c>
      <c r="X118" s="29">
        <f t="shared" si="14"/>
        <v>85.6</v>
      </c>
      <c r="Y118" s="11"/>
    </row>
    <row r="119" s="3" customFormat="1" ht="21.95" customHeight="1" spans="1:2563">
      <c r="A119" s="10">
        <v>112</v>
      </c>
      <c r="B119" s="11" t="s">
        <v>245</v>
      </c>
      <c r="C119" s="43" t="s">
        <v>246</v>
      </c>
      <c r="D119" s="20">
        <v>10</v>
      </c>
      <c r="E119" s="20">
        <v>11</v>
      </c>
      <c r="F119" s="20">
        <v>11</v>
      </c>
      <c r="G119" s="20">
        <v>16</v>
      </c>
      <c r="H119" s="35">
        <v>10</v>
      </c>
      <c r="I119" s="13">
        <v>8</v>
      </c>
      <c r="J119" s="20">
        <v>6</v>
      </c>
      <c r="K119" s="20">
        <v>4</v>
      </c>
      <c r="L119" s="20">
        <v>8.8</v>
      </c>
      <c r="M119" s="11">
        <f t="shared" si="13"/>
        <v>84.8</v>
      </c>
      <c r="N119" s="21">
        <v>10</v>
      </c>
      <c r="O119" s="21">
        <v>14</v>
      </c>
      <c r="P119" s="21">
        <v>14</v>
      </c>
      <c r="Q119" s="21">
        <v>18</v>
      </c>
      <c r="R119" s="21">
        <v>9</v>
      </c>
      <c r="S119" s="21">
        <v>10</v>
      </c>
      <c r="T119" s="27">
        <v>6</v>
      </c>
      <c r="U119" s="27">
        <v>4</v>
      </c>
      <c r="V119" s="27">
        <v>7.6</v>
      </c>
      <c r="W119" s="28">
        <f t="shared" si="10"/>
        <v>92.6</v>
      </c>
      <c r="X119" s="29">
        <f t="shared" si="14"/>
        <v>88.7</v>
      </c>
      <c r="Y119" s="11"/>
      <c r="AC119" s="36"/>
      <c r="AQ119" s="36"/>
      <c r="BE119" s="37"/>
      <c r="BS119" s="37"/>
      <c r="CG119" s="37"/>
      <c r="CU119" s="36"/>
      <c r="DI119" s="37"/>
      <c r="DW119" s="37"/>
      <c r="EK119" s="37"/>
      <c r="EY119" s="37"/>
      <c r="FM119" s="37"/>
      <c r="GA119" s="37"/>
      <c r="GO119" s="37"/>
      <c r="HC119" s="37"/>
      <c r="HQ119" s="37"/>
      <c r="IE119" s="37"/>
      <c r="IS119" s="37"/>
      <c r="JG119" s="37"/>
      <c r="JU119" s="37"/>
      <c r="KI119" s="37"/>
      <c r="KW119" s="37"/>
      <c r="LK119" s="37"/>
      <c r="LY119" s="37"/>
      <c r="MM119" s="37"/>
      <c r="NA119" s="37"/>
      <c r="NO119" s="37"/>
      <c r="OC119" s="37"/>
      <c r="OQ119" s="37"/>
      <c r="PE119" s="37"/>
      <c r="PS119" s="37"/>
      <c r="QG119" s="37"/>
      <c r="QU119" s="37"/>
      <c r="RI119" s="37"/>
      <c r="RW119" s="37"/>
      <c r="SK119" s="37"/>
      <c r="SY119" s="37"/>
      <c r="TM119" s="37"/>
      <c r="UA119" s="37"/>
      <c r="UO119" s="37"/>
      <c r="VC119" s="37"/>
      <c r="VQ119" s="37"/>
      <c r="WE119" s="37"/>
      <c r="WS119" s="37"/>
      <c r="XG119" s="37"/>
      <c r="XU119" s="37"/>
      <c r="YI119" s="37"/>
      <c r="YW119" s="37"/>
      <c r="ZK119" s="37"/>
      <c r="ZY119" s="37"/>
      <c r="AAM119" s="37"/>
      <c r="ABA119" s="37"/>
      <c r="ABO119" s="37"/>
      <c r="ACC119" s="37"/>
      <c r="ACQ119" s="37"/>
      <c r="ADE119" s="37"/>
      <c r="ADS119" s="37"/>
      <c r="AEG119" s="37"/>
      <c r="AEU119" s="37"/>
      <c r="AFI119" s="37"/>
      <c r="AFW119" s="37"/>
      <c r="AGK119" s="37"/>
      <c r="AGY119" s="37"/>
      <c r="AHM119" s="37"/>
      <c r="AIA119" s="37"/>
      <c r="AIO119" s="37"/>
      <c r="AJC119" s="37"/>
      <c r="AJQ119" s="37"/>
      <c r="AKE119" s="37"/>
      <c r="AKS119" s="37"/>
      <c r="ALG119" s="37"/>
      <c r="ALU119" s="37"/>
      <c r="AMI119" s="37"/>
      <c r="AMW119" s="37"/>
      <c r="ANK119" s="37"/>
      <c r="ANY119" s="37"/>
      <c r="AOM119" s="37"/>
      <c r="APA119" s="37"/>
      <c r="APO119" s="37"/>
      <c r="AQC119" s="37"/>
      <c r="AQQ119" s="37"/>
      <c r="ARE119" s="37"/>
      <c r="ARS119" s="37"/>
      <c r="ASG119" s="37"/>
      <c r="ASU119" s="37"/>
      <c r="ATI119" s="37"/>
      <c r="ATW119" s="37"/>
      <c r="AUK119" s="37"/>
      <c r="AUY119" s="37"/>
      <c r="AVM119" s="37"/>
      <c r="AWA119" s="37"/>
      <c r="AWO119" s="37"/>
      <c r="AXC119" s="37"/>
      <c r="AXQ119" s="37"/>
      <c r="AYE119" s="37"/>
      <c r="AYS119" s="37"/>
      <c r="AZG119" s="37"/>
      <c r="AZU119" s="37"/>
      <c r="BAI119" s="37"/>
      <c r="BAW119" s="37"/>
      <c r="BBK119" s="37"/>
      <c r="BBY119" s="37"/>
      <c r="BCM119" s="37"/>
      <c r="BDA119" s="37"/>
      <c r="BDO119" s="37"/>
      <c r="BEC119" s="37"/>
      <c r="BEQ119" s="37"/>
      <c r="BFE119" s="37"/>
      <c r="BFS119" s="37"/>
      <c r="BGG119" s="37"/>
      <c r="BGU119" s="37"/>
      <c r="BHI119" s="37"/>
      <c r="BHW119" s="37"/>
      <c r="BIK119" s="37"/>
      <c r="BIY119" s="37"/>
      <c r="BJM119" s="37"/>
      <c r="BKA119" s="37"/>
      <c r="BKO119" s="37"/>
      <c r="BLC119" s="37"/>
      <c r="BLQ119" s="37"/>
      <c r="BME119" s="37"/>
      <c r="BMS119" s="37"/>
      <c r="BNG119" s="37"/>
      <c r="BNU119" s="37"/>
      <c r="BOI119" s="37"/>
      <c r="BOW119" s="37"/>
      <c r="BPK119" s="37"/>
      <c r="BPY119" s="37"/>
      <c r="BQM119" s="37"/>
      <c r="BRA119" s="37"/>
      <c r="BRO119" s="37"/>
      <c r="BSC119" s="37"/>
      <c r="BSQ119" s="37"/>
      <c r="BTE119" s="37"/>
      <c r="BTS119" s="37"/>
      <c r="BUG119" s="37"/>
      <c r="BUU119" s="37"/>
      <c r="BVI119" s="37"/>
      <c r="BVW119" s="37"/>
      <c r="BWK119" s="37"/>
      <c r="BWY119" s="37"/>
      <c r="BXM119" s="37"/>
      <c r="BYA119" s="37"/>
      <c r="BYO119" s="37"/>
      <c r="BZC119" s="37"/>
      <c r="BZQ119" s="37"/>
      <c r="CAE119" s="37"/>
      <c r="CAS119" s="37"/>
      <c r="CBG119" s="37"/>
      <c r="CBU119" s="37"/>
      <c r="CCI119" s="37"/>
      <c r="CCW119" s="37"/>
      <c r="CDK119" s="37"/>
      <c r="CDY119" s="37"/>
      <c r="CEM119" s="37"/>
      <c r="CFA119" s="37"/>
      <c r="CFO119" s="37"/>
      <c r="CGC119" s="37"/>
      <c r="CGQ119" s="37"/>
      <c r="CHE119" s="37"/>
      <c r="CHS119" s="37"/>
      <c r="CIG119" s="37"/>
      <c r="CIU119" s="37"/>
      <c r="CJI119" s="37"/>
      <c r="CJW119" s="37"/>
      <c r="CKK119" s="37"/>
      <c r="CKY119" s="37"/>
      <c r="CLM119" s="37"/>
      <c r="CMA119" s="37"/>
      <c r="CMO119" s="37"/>
      <c r="CNC119" s="37"/>
      <c r="CNQ119" s="37"/>
      <c r="COE119" s="37"/>
      <c r="COS119" s="37"/>
      <c r="CPG119" s="37"/>
      <c r="CPU119" s="37"/>
      <c r="CQI119" s="37"/>
      <c r="CQW119" s="37"/>
      <c r="CRK119" s="37"/>
      <c r="CRY119" s="37"/>
      <c r="CSM119" s="37"/>
      <c r="CTA119" s="37"/>
      <c r="CTO119" s="37"/>
    </row>
    <row r="120" s="3" customFormat="1" ht="21.95" customHeight="1" spans="1:2563">
      <c r="A120" s="10">
        <v>113</v>
      </c>
      <c r="B120" s="11" t="s">
        <v>247</v>
      </c>
      <c r="C120" s="43" t="s">
        <v>248</v>
      </c>
      <c r="D120" s="20">
        <v>10</v>
      </c>
      <c r="E120" s="20">
        <v>10</v>
      </c>
      <c r="F120" s="20">
        <v>11</v>
      </c>
      <c r="G120" s="20">
        <v>16</v>
      </c>
      <c r="H120" s="35">
        <v>10</v>
      </c>
      <c r="I120" s="13">
        <v>8</v>
      </c>
      <c r="J120" s="20">
        <v>6</v>
      </c>
      <c r="K120" s="20">
        <v>4</v>
      </c>
      <c r="L120" s="20">
        <v>8.6</v>
      </c>
      <c r="M120" s="11">
        <f t="shared" si="13"/>
        <v>83.6</v>
      </c>
      <c r="N120" s="21">
        <v>10</v>
      </c>
      <c r="O120" s="21">
        <v>14</v>
      </c>
      <c r="P120" s="21">
        <v>14</v>
      </c>
      <c r="Q120" s="21">
        <v>19</v>
      </c>
      <c r="R120" s="21">
        <v>8</v>
      </c>
      <c r="S120" s="27">
        <v>10</v>
      </c>
      <c r="T120" s="27">
        <v>6</v>
      </c>
      <c r="U120" s="27">
        <v>4</v>
      </c>
      <c r="V120" s="27">
        <v>7.6</v>
      </c>
      <c r="W120" s="28">
        <f t="shared" si="10"/>
        <v>92.6</v>
      </c>
      <c r="X120" s="29">
        <f t="shared" si="14"/>
        <v>88.1</v>
      </c>
      <c r="Y120" s="11"/>
      <c r="AC120" s="36"/>
      <c r="AQ120" s="36"/>
      <c r="BE120" s="37"/>
      <c r="BS120" s="37"/>
      <c r="CG120" s="37"/>
      <c r="CU120" s="36"/>
      <c r="DI120" s="37"/>
      <c r="DW120" s="37"/>
      <c r="EK120" s="37"/>
      <c r="EY120" s="37"/>
      <c r="FM120" s="37"/>
      <c r="GA120" s="37"/>
      <c r="GO120" s="37"/>
      <c r="HC120" s="37"/>
      <c r="HQ120" s="37"/>
      <c r="IE120" s="37"/>
      <c r="IS120" s="37"/>
      <c r="JG120" s="37"/>
      <c r="JU120" s="37"/>
      <c r="KI120" s="37"/>
      <c r="KW120" s="37"/>
      <c r="LK120" s="37"/>
      <c r="LY120" s="37"/>
      <c r="MM120" s="37"/>
      <c r="NA120" s="37"/>
      <c r="NO120" s="37"/>
      <c r="OC120" s="37"/>
      <c r="OQ120" s="37"/>
      <c r="PE120" s="37"/>
      <c r="PS120" s="37"/>
      <c r="QG120" s="37"/>
      <c r="QU120" s="37"/>
      <c r="RI120" s="37"/>
      <c r="RW120" s="37"/>
      <c r="SK120" s="37"/>
      <c r="SY120" s="37"/>
      <c r="TM120" s="37"/>
      <c r="UA120" s="37"/>
      <c r="UO120" s="37"/>
      <c r="VC120" s="37"/>
      <c r="VQ120" s="37"/>
      <c r="WE120" s="37"/>
      <c r="WS120" s="37"/>
      <c r="XG120" s="37"/>
      <c r="XU120" s="37"/>
      <c r="YI120" s="37"/>
      <c r="YW120" s="37"/>
      <c r="ZK120" s="37"/>
      <c r="ZY120" s="37"/>
      <c r="AAM120" s="37"/>
      <c r="ABA120" s="37"/>
      <c r="ABO120" s="37"/>
      <c r="ACC120" s="37"/>
      <c r="ACQ120" s="37"/>
      <c r="ADE120" s="37"/>
      <c r="ADS120" s="37"/>
      <c r="AEG120" s="37"/>
      <c r="AEU120" s="37"/>
      <c r="AFI120" s="37"/>
      <c r="AFW120" s="37"/>
      <c r="AGK120" s="37"/>
      <c r="AGY120" s="37"/>
      <c r="AHM120" s="37"/>
      <c r="AIA120" s="37"/>
      <c r="AIO120" s="37"/>
      <c r="AJC120" s="37"/>
      <c r="AJQ120" s="37"/>
      <c r="AKE120" s="37"/>
      <c r="AKS120" s="37"/>
      <c r="ALG120" s="37"/>
      <c r="ALU120" s="37"/>
      <c r="AMI120" s="37"/>
      <c r="AMW120" s="37"/>
      <c r="ANK120" s="37"/>
      <c r="ANY120" s="37"/>
      <c r="AOM120" s="37"/>
      <c r="APA120" s="37"/>
      <c r="APO120" s="37"/>
      <c r="AQC120" s="37"/>
      <c r="AQQ120" s="37"/>
      <c r="ARE120" s="37"/>
      <c r="ARS120" s="37"/>
      <c r="ASG120" s="37"/>
      <c r="ASU120" s="37"/>
      <c r="ATI120" s="37"/>
      <c r="ATW120" s="37"/>
      <c r="AUK120" s="37"/>
      <c r="AUY120" s="37"/>
      <c r="AVM120" s="37"/>
      <c r="AWA120" s="37"/>
      <c r="AWO120" s="37"/>
      <c r="AXC120" s="37"/>
      <c r="AXQ120" s="37"/>
      <c r="AYE120" s="37"/>
      <c r="AYS120" s="37"/>
      <c r="AZG120" s="37"/>
      <c r="AZU120" s="37"/>
      <c r="BAI120" s="37"/>
      <c r="BAW120" s="37"/>
      <c r="BBK120" s="37"/>
      <c r="BBY120" s="37"/>
      <c r="BCM120" s="37"/>
      <c r="BDA120" s="37"/>
      <c r="BDO120" s="37"/>
      <c r="BEC120" s="37"/>
      <c r="BEQ120" s="37"/>
      <c r="BFE120" s="37"/>
      <c r="BFS120" s="37"/>
      <c r="BGG120" s="37"/>
      <c r="BGU120" s="37"/>
      <c r="BHI120" s="37"/>
      <c r="BHW120" s="37"/>
      <c r="BIK120" s="37"/>
      <c r="BIY120" s="37"/>
      <c r="BJM120" s="37"/>
      <c r="BKA120" s="37"/>
      <c r="BKO120" s="37"/>
      <c r="BLC120" s="37"/>
      <c r="BLQ120" s="37"/>
      <c r="BME120" s="37"/>
      <c r="BMS120" s="37"/>
      <c r="BNG120" s="37"/>
      <c r="BNU120" s="37"/>
      <c r="BOI120" s="37"/>
      <c r="BOW120" s="37"/>
      <c r="BPK120" s="37"/>
      <c r="BPY120" s="37"/>
      <c r="BQM120" s="37"/>
      <c r="BRA120" s="37"/>
      <c r="BRO120" s="37"/>
      <c r="BSC120" s="37"/>
      <c r="BSQ120" s="37"/>
      <c r="BTE120" s="37"/>
      <c r="BTS120" s="37"/>
      <c r="BUG120" s="37"/>
      <c r="BUU120" s="37"/>
      <c r="BVI120" s="37"/>
      <c r="BVW120" s="37"/>
      <c r="BWK120" s="37"/>
      <c r="BWY120" s="37"/>
      <c r="BXM120" s="37"/>
      <c r="BYA120" s="37"/>
      <c r="BYO120" s="37"/>
      <c r="BZC120" s="37"/>
      <c r="BZQ120" s="37"/>
      <c r="CAE120" s="37"/>
      <c r="CAS120" s="37"/>
      <c r="CBG120" s="37"/>
      <c r="CBU120" s="37"/>
      <c r="CCI120" s="37"/>
      <c r="CCW120" s="37"/>
      <c r="CDK120" s="37"/>
      <c r="CDY120" s="37"/>
      <c r="CEM120" s="37"/>
      <c r="CFA120" s="37"/>
      <c r="CFO120" s="37"/>
      <c r="CGC120" s="37"/>
      <c r="CGQ120" s="37"/>
      <c r="CHE120" s="37"/>
      <c r="CHS120" s="37"/>
      <c r="CIG120" s="37"/>
      <c r="CIU120" s="37"/>
      <c r="CJI120" s="37"/>
      <c r="CJW120" s="37"/>
      <c r="CKK120" s="37"/>
      <c r="CKY120" s="37"/>
      <c r="CLM120" s="37"/>
      <c r="CMA120" s="37"/>
      <c r="CMO120" s="37"/>
      <c r="CNC120" s="37"/>
      <c r="CNQ120" s="37"/>
      <c r="COE120" s="37"/>
      <c r="COS120" s="37"/>
      <c r="CPG120" s="37"/>
      <c r="CPU120" s="37"/>
      <c r="CQI120" s="37"/>
      <c r="CQW120" s="37"/>
      <c r="CRK120" s="37"/>
      <c r="CRY120" s="37"/>
      <c r="CSM120" s="37"/>
      <c r="CTA120" s="37"/>
      <c r="CTO120" s="37"/>
    </row>
    <row r="121" s="3" customFormat="1" ht="21.95" customHeight="1" spans="1:2563">
      <c r="A121" s="10">
        <v>114</v>
      </c>
      <c r="B121" s="11" t="s">
        <v>249</v>
      </c>
      <c r="C121" s="43" t="s">
        <v>250</v>
      </c>
      <c r="D121" s="20">
        <v>10</v>
      </c>
      <c r="E121" s="20">
        <v>5</v>
      </c>
      <c r="F121" s="20">
        <v>11</v>
      </c>
      <c r="G121" s="20">
        <v>5</v>
      </c>
      <c r="H121" s="35">
        <v>10</v>
      </c>
      <c r="I121" s="13">
        <v>8</v>
      </c>
      <c r="J121" s="20">
        <v>6</v>
      </c>
      <c r="K121" s="20">
        <v>4</v>
      </c>
      <c r="L121" s="20">
        <v>8.6</v>
      </c>
      <c r="M121" s="11">
        <f t="shared" si="13"/>
        <v>67.6</v>
      </c>
      <c r="N121" s="21">
        <v>10</v>
      </c>
      <c r="O121" s="21">
        <v>14</v>
      </c>
      <c r="P121" s="21">
        <v>14</v>
      </c>
      <c r="Q121" s="21">
        <v>18</v>
      </c>
      <c r="R121" s="21">
        <v>9</v>
      </c>
      <c r="S121" s="21">
        <v>10</v>
      </c>
      <c r="T121" s="27">
        <v>6</v>
      </c>
      <c r="U121" s="27">
        <v>4</v>
      </c>
      <c r="V121" s="27">
        <v>7.8</v>
      </c>
      <c r="W121" s="28">
        <f t="shared" si="10"/>
        <v>92.8</v>
      </c>
      <c r="X121" s="29">
        <f t="shared" ref="X121:X135" si="15">(M121+W121)/2</f>
        <v>80.2</v>
      </c>
      <c r="Y121" s="11"/>
      <c r="AC121" s="36"/>
      <c r="AQ121" s="36"/>
      <c r="BE121" s="37"/>
      <c r="BS121" s="37"/>
      <c r="CG121" s="37"/>
      <c r="CU121" s="36"/>
      <c r="DI121" s="37"/>
      <c r="DW121" s="37"/>
      <c r="EK121" s="37"/>
      <c r="EY121" s="37"/>
      <c r="FM121" s="37"/>
      <c r="GA121" s="37"/>
      <c r="GO121" s="37"/>
      <c r="HC121" s="37"/>
      <c r="HQ121" s="37"/>
      <c r="IE121" s="37"/>
      <c r="IS121" s="37"/>
      <c r="JG121" s="37"/>
      <c r="JU121" s="37"/>
      <c r="KI121" s="37"/>
      <c r="KW121" s="37"/>
      <c r="LK121" s="37"/>
      <c r="LY121" s="37"/>
      <c r="MM121" s="37"/>
      <c r="NA121" s="37"/>
      <c r="NO121" s="37"/>
      <c r="OC121" s="37"/>
      <c r="OQ121" s="37"/>
      <c r="PE121" s="37"/>
      <c r="PS121" s="37"/>
      <c r="QG121" s="37"/>
      <c r="QU121" s="37"/>
      <c r="RI121" s="37"/>
      <c r="RW121" s="37"/>
      <c r="SK121" s="37"/>
      <c r="SY121" s="37"/>
      <c r="TM121" s="37"/>
      <c r="UA121" s="37"/>
      <c r="UO121" s="37"/>
      <c r="VC121" s="37"/>
      <c r="VQ121" s="37"/>
      <c r="WE121" s="37"/>
      <c r="WS121" s="37"/>
      <c r="XG121" s="37"/>
      <c r="XU121" s="37"/>
      <c r="YI121" s="37"/>
      <c r="YW121" s="37"/>
      <c r="ZK121" s="37"/>
      <c r="ZY121" s="37"/>
      <c r="AAM121" s="37"/>
      <c r="ABA121" s="37"/>
      <c r="ABO121" s="37"/>
      <c r="ACC121" s="37"/>
      <c r="ACQ121" s="37"/>
      <c r="ADE121" s="37"/>
      <c r="ADS121" s="37"/>
      <c r="AEG121" s="37"/>
      <c r="AEU121" s="37"/>
      <c r="AFI121" s="37"/>
      <c r="AFW121" s="37"/>
      <c r="AGK121" s="37"/>
      <c r="AGY121" s="37"/>
      <c r="AHM121" s="37"/>
      <c r="AIA121" s="37"/>
      <c r="AIO121" s="37"/>
      <c r="AJC121" s="37"/>
      <c r="AJQ121" s="37"/>
      <c r="AKE121" s="37"/>
      <c r="AKS121" s="37"/>
      <c r="ALG121" s="37"/>
      <c r="ALU121" s="37"/>
      <c r="AMI121" s="37"/>
      <c r="AMW121" s="37"/>
      <c r="ANK121" s="37"/>
      <c r="ANY121" s="37"/>
      <c r="AOM121" s="37"/>
      <c r="APA121" s="37"/>
      <c r="APO121" s="37"/>
      <c r="AQC121" s="37"/>
      <c r="AQQ121" s="37"/>
      <c r="ARE121" s="37"/>
      <c r="ARS121" s="37"/>
      <c r="ASG121" s="37"/>
      <c r="ASU121" s="37"/>
      <c r="ATI121" s="37"/>
      <c r="ATW121" s="37"/>
      <c r="AUK121" s="37"/>
      <c r="AUY121" s="37"/>
      <c r="AVM121" s="37"/>
      <c r="AWA121" s="37"/>
      <c r="AWO121" s="37"/>
      <c r="AXC121" s="37"/>
      <c r="AXQ121" s="37"/>
      <c r="AYE121" s="37"/>
      <c r="AYS121" s="37"/>
      <c r="AZG121" s="37"/>
      <c r="AZU121" s="37"/>
      <c r="BAI121" s="37"/>
      <c r="BAW121" s="37"/>
      <c r="BBK121" s="37"/>
      <c r="BBY121" s="37"/>
      <c r="BCM121" s="37"/>
      <c r="BDA121" s="37"/>
      <c r="BDO121" s="37"/>
      <c r="BEC121" s="37"/>
      <c r="BEQ121" s="37"/>
      <c r="BFE121" s="37"/>
      <c r="BFS121" s="37"/>
      <c r="BGG121" s="37"/>
      <c r="BGU121" s="37"/>
      <c r="BHI121" s="37"/>
      <c r="BHW121" s="37"/>
      <c r="BIK121" s="37"/>
      <c r="BIY121" s="37"/>
      <c r="BJM121" s="37"/>
      <c r="BKA121" s="37"/>
      <c r="BKO121" s="37"/>
      <c r="BLC121" s="37"/>
      <c r="BLQ121" s="37"/>
      <c r="BME121" s="37"/>
      <c r="BMS121" s="37"/>
      <c r="BNG121" s="37"/>
      <c r="BNU121" s="37"/>
      <c r="BOI121" s="37"/>
      <c r="BOW121" s="37"/>
      <c r="BPK121" s="37"/>
      <c r="BPY121" s="37"/>
      <c r="BQM121" s="37"/>
      <c r="BRA121" s="37"/>
      <c r="BRO121" s="37"/>
      <c r="BSC121" s="37"/>
      <c r="BSQ121" s="37"/>
      <c r="BTE121" s="37"/>
      <c r="BTS121" s="37"/>
      <c r="BUG121" s="37"/>
      <c r="BUU121" s="37"/>
      <c r="BVI121" s="37"/>
      <c r="BVW121" s="37"/>
      <c r="BWK121" s="37"/>
      <c r="BWY121" s="37"/>
      <c r="BXM121" s="37"/>
      <c r="BYA121" s="37"/>
      <c r="BYO121" s="37"/>
      <c r="BZC121" s="37"/>
      <c r="BZQ121" s="37"/>
      <c r="CAE121" s="37"/>
      <c r="CAS121" s="37"/>
      <c r="CBG121" s="37"/>
      <c r="CBU121" s="37"/>
      <c r="CCI121" s="37"/>
      <c r="CCW121" s="37"/>
      <c r="CDK121" s="37"/>
      <c r="CDY121" s="37"/>
      <c r="CEM121" s="37"/>
      <c r="CFA121" s="37"/>
      <c r="CFO121" s="37"/>
      <c r="CGC121" s="37"/>
      <c r="CGQ121" s="37"/>
      <c r="CHE121" s="37"/>
      <c r="CHS121" s="37"/>
      <c r="CIG121" s="37"/>
      <c r="CIU121" s="37"/>
      <c r="CJI121" s="37"/>
      <c r="CJW121" s="37"/>
      <c r="CKK121" s="37"/>
      <c r="CKY121" s="37"/>
      <c r="CLM121" s="37"/>
      <c r="CMA121" s="37"/>
      <c r="CMO121" s="37"/>
      <c r="CNC121" s="37"/>
      <c r="CNQ121" s="37"/>
      <c r="COE121" s="37"/>
      <c r="COS121" s="37"/>
      <c r="CPG121" s="37"/>
      <c r="CPU121" s="37"/>
      <c r="CQI121" s="37"/>
      <c r="CQW121" s="37"/>
      <c r="CRK121" s="37"/>
      <c r="CRY121" s="37"/>
      <c r="CSM121" s="37"/>
      <c r="CTA121" s="37"/>
      <c r="CTO121" s="37"/>
    </row>
    <row r="122" s="3" customFormat="1" ht="21.95" customHeight="1" spans="1:2563">
      <c r="A122" s="10">
        <v>115</v>
      </c>
      <c r="B122" s="11" t="s">
        <v>251</v>
      </c>
      <c r="C122" s="43" t="s">
        <v>252</v>
      </c>
      <c r="D122" s="20">
        <v>10</v>
      </c>
      <c r="E122" s="20">
        <v>11</v>
      </c>
      <c r="F122" s="20">
        <v>11</v>
      </c>
      <c r="G122" s="20">
        <v>16</v>
      </c>
      <c r="H122" s="35">
        <v>10</v>
      </c>
      <c r="I122" s="13">
        <v>7</v>
      </c>
      <c r="J122" s="20">
        <v>6</v>
      </c>
      <c r="K122" s="20">
        <v>4</v>
      </c>
      <c r="L122" s="20">
        <v>8.4</v>
      </c>
      <c r="M122" s="11">
        <f t="shared" si="13"/>
        <v>83.4</v>
      </c>
      <c r="N122" s="21">
        <v>10</v>
      </c>
      <c r="O122" s="21">
        <v>13</v>
      </c>
      <c r="P122" s="21">
        <v>14</v>
      </c>
      <c r="Q122" s="21">
        <v>18</v>
      </c>
      <c r="R122" s="21">
        <v>9</v>
      </c>
      <c r="S122" s="27">
        <v>10</v>
      </c>
      <c r="T122" s="27">
        <v>6</v>
      </c>
      <c r="U122" s="27">
        <v>4</v>
      </c>
      <c r="V122" s="27">
        <v>9</v>
      </c>
      <c r="W122" s="28">
        <f t="shared" si="10"/>
        <v>93</v>
      </c>
      <c r="X122" s="29">
        <f t="shared" si="15"/>
        <v>88.2</v>
      </c>
      <c r="Y122" s="11"/>
      <c r="AC122" s="36"/>
      <c r="AQ122" s="36"/>
      <c r="BE122" s="37"/>
      <c r="BS122" s="37"/>
      <c r="CG122" s="37"/>
      <c r="CU122" s="36"/>
      <c r="DI122" s="37"/>
      <c r="DW122" s="37"/>
      <c r="EK122" s="37"/>
      <c r="EY122" s="37"/>
      <c r="FM122" s="37"/>
      <c r="GA122" s="37"/>
      <c r="GO122" s="37"/>
      <c r="HC122" s="37"/>
      <c r="HQ122" s="37"/>
      <c r="IE122" s="37"/>
      <c r="IS122" s="37"/>
      <c r="JG122" s="37"/>
      <c r="JU122" s="37"/>
      <c r="KI122" s="37"/>
      <c r="KW122" s="37"/>
      <c r="LK122" s="37"/>
      <c r="LY122" s="37"/>
      <c r="MM122" s="37"/>
      <c r="NA122" s="37"/>
      <c r="NO122" s="37"/>
      <c r="OC122" s="37"/>
      <c r="OQ122" s="37"/>
      <c r="PE122" s="37"/>
      <c r="PS122" s="37"/>
      <c r="QG122" s="37"/>
      <c r="QU122" s="37"/>
      <c r="RI122" s="37"/>
      <c r="RW122" s="37"/>
      <c r="SK122" s="37"/>
      <c r="SY122" s="37"/>
      <c r="TM122" s="37"/>
      <c r="UA122" s="37"/>
      <c r="UO122" s="37"/>
      <c r="VC122" s="37"/>
      <c r="VQ122" s="37"/>
      <c r="WE122" s="37"/>
      <c r="WS122" s="37"/>
      <c r="XG122" s="37"/>
      <c r="XU122" s="37"/>
      <c r="YI122" s="37"/>
      <c r="YW122" s="37"/>
      <c r="ZK122" s="37"/>
      <c r="ZY122" s="37"/>
      <c r="AAM122" s="37"/>
      <c r="ABA122" s="37"/>
      <c r="ABO122" s="37"/>
      <c r="ACC122" s="37"/>
      <c r="ACQ122" s="37"/>
      <c r="ADE122" s="37"/>
      <c r="ADS122" s="37"/>
      <c r="AEG122" s="37"/>
      <c r="AEU122" s="37"/>
      <c r="AFI122" s="37"/>
      <c r="AFW122" s="37"/>
      <c r="AGK122" s="37"/>
      <c r="AGY122" s="37"/>
      <c r="AHM122" s="37"/>
      <c r="AIA122" s="37"/>
      <c r="AIO122" s="37"/>
      <c r="AJC122" s="37"/>
      <c r="AJQ122" s="37"/>
      <c r="AKE122" s="37"/>
      <c r="AKS122" s="37"/>
      <c r="ALG122" s="37"/>
      <c r="ALU122" s="37"/>
      <c r="AMI122" s="37"/>
      <c r="AMW122" s="37"/>
      <c r="ANK122" s="37"/>
      <c r="ANY122" s="37"/>
      <c r="AOM122" s="37"/>
      <c r="APA122" s="37"/>
      <c r="APO122" s="37"/>
      <c r="AQC122" s="37"/>
      <c r="AQQ122" s="37"/>
      <c r="ARE122" s="37"/>
      <c r="ARS122" s="37"/>
      <c r="ASG122" s="37"/>
      <c r="ASU122" s="37"/>
      <c r="ATI122" s="37"/>
      <c r="ATW122" s="37"/>
      <c r="AUK122" s="37"/>
      <c r="AUY122" s="37"/>
      <c r="AVM122" s="37"/>
      <c r="AWA122" s="37"/>
      <c r="AWO122" s="37"/>
      <c r="AXC122" s="37"/>
      <c r="AXQ122" s="37"/>
      <c r="AYE122" s="37"/>
      <c r="AYS122" s="37"/>
      <c r="AZG122" s="37"/>
      <c r="AZU122" s="37"/>
      <c r="BAI122" s="37"/>
      <c r="BAW122" s="37"/>
      <c r="BBK122" s="37"/>
      <c r="BBY122" s="37"/>
      <c r="BCM122" s="37"/>
      <c r="BDA122" s="37"/>
      <c r="BDO122" s="37"/>
      <c r="BEC122" s="37"/>
      <c r="BEQ122" s="37"/>
      <c r="BFE122" s="37"/>
      <c r="BFS122" s="37"/>
      <c r="BGG122" s="37"/>
      <c r="BGU122" s="37"/>
      <c r="BHI122" s="37"/>
      <c r="BHW122" s="37"/>
      <c r="BIK122" s="37"/>
      <c r="BIY122" s="37"/>
      <c r="BJM122" s="37"/>
      <c r="BKA122" s="37"/>
      <c r="BKO122" s="37"/>
      <c r="BLC122" s="37"/>
      <c r="BLQ122" s="37"/>
      <c r="BME122" s="37"/>
      <c r="BMS122" s="37"/>
      <c r="BNG122" s="37"/>
      <c r="BNU122" s="37"/>
      <c r="BOI122" s="37"/>
      <c r="BOW122" s="37"/>
      <c r="BPK122" s="37"/>
      <c r="BPY122" s="37"/>
      <c r="BQM122" s="37"/>
      <c r="BRA122" s="37"/>
      <c r="BRO122" s="37"/>
      <c r="BSC122" s="37"/>
      <c r="BSQ122" s="37"/>
      <c r="BTE122" s="37"/>
      <c r="BTS122" s="37"/>
      <c r="BUG122" s="37"/>
      <c r="BUU122" s="37"/>
      <c r="BVI122" s="37"/>
      <c r="BVW122" s="37"/>
      <c r="BWK122" s="37"/>
      <c r="BWY122" s="37"/>
      <c r="BXM122" s="37"/>
      <c r="BYA122" s="37"/>
      <c r="BYO122" s="37"/>
      <c r="BZC122" s="37"/>
      <c r="BZQ122" s="37"/>
      <c r="CAE122" s="37"/>
      <c r="CAS122" s="37"/>
      <c r="CBG122" s="37"/>
      <c r="CBU122" s="37"/>
      <c r="CCI122" s="37"/>
      <c r="CCW122" s="37"/>
      <c r="CDK122" s="37"/>
      <c r="CDY122" s="37"/>
      <c r="CEM122" s="37"/>
      <c r="CFA122" s="37"/>
      <c r="CFO122" s="37"/>
      <c r="CGC122" s="37"/>
      <c r="CGQ122" s="37"/>
      <c r="CHE122" s="37"/>
      <c r="CHS122" s="37"/>
      <c r="CIG122" s="37"/>
      <c r="CIU122" s="37"/>
      <c r="CJI122" s="37"/>
      <c r="CJW122" s="37"/>
      <c r="CKK122" s="37"/>
      <c r="CKY122" s="37"/>
      <c r="CLM122" s="37"/>
      <c r="CMA122" s="37"/>
      <c r="CMO122" s="37"/>
      <c r="CNC122" s="37"/>
      <c r="CNQ122" s="37"/>
      <c r="COE122" s="37"/>
      <c r="COS122" s="37"/>
      <c r="CPG122" s="37"/>
      <c r="CPU122" s="37"/>
      <c r="CQI122" s="37"/>
      <c r="CQW122" s="37"/>
      <c r="CRK122" s="37"/>
      <c r="CRY122" s="37"/>
      <c r="CSM122" s="37"/>
      <c r="CTA122" s="37"/>
      <c r="CTO122" s="37"/>
    </row>
    <row r="123" s="3" customFormat="1" ht="21.95" customHeight="1" spans="1:2563">
      <c r="A123" s="10">
        <v>116</v>
      </c>
      <c r="B123" s="11" t="s">
        <v>253</v>
      </c>
      <c r="C123" s="43" t="s">
        <v>254</v>
      </c>
      <c r="D123" s="20">
        <v>10</v>
      </c>
      <c r="E123" s="20">
        <v>8</v>
      </c>
      <c r="F123" s="20">
        <v>10</v>
      </c>
      <c r="G123" s="20">
        <v>16</v>
      </c>
      <c r="H123" s="35">
        <v>10</v>
      </c>
      <c r="I123" s="13">
        <v>8</v>
      </c>
      <c r="J123" s="20">
        <v>6</v>
      </c>
      <c r="K123" s="20">
        <v>4</v>
      </c>
      <c r="L123" s="20">
        <v>8.4</v>
      </c>
      <c r="M123" s="11">
        <f t="shared" si="13"/>
        <v>80.4</v>
      </c>
      <c r="N123" s="21">
        <v>10</v>
      </c>
      <c r="O123" s="21">
        <v>13</v>
      </c>
      <c r="P123" s="21">
        <v>14</v>
      </c>
      <c r="Q123" s="21">
        <v>18</v>
      </c>
      <c r="R123" s="21">
        <v>9</v>
      </c>
      <c r="S123" s="27">
        <v>10</v>
      </c>
      <c r="T123" s="27">
        <v>6</v>
      </c>
      <c r="U123" s="27">
        <v>3</v>
      </c>
      <c r="V123" s="27">
        <v>8</v>
      </c>
      <c r="W123" s="28">
        <f t="shared" si="10"/>
        <v>91</v>
      </c>
      <c r="X123" s="29">
        <f t="shared" si="15"/>
        <v>85.7</v>
      </c>
      <c r="Y123" s="11"/>
      <c r="AC123" s="36"/>
      <c r="AQ123" s="36"/>
      <c r="BE123" s="37"/>
      <c r="BS123" s="37"/>
      <c r="CG123" s="37"/>
      <c r="CU123" s="36"/>
      <c r="DI123" s="37"/>
      <c r="DW123" s="37"/>
      <c r="EK123" s="37"/>
      <c r="EY123" s="37"/>
      <c r="FM123" s="37"/>
      <c r="GA123" s="37"/>
      <c r="GO123" s="37"/>
      <c r="HC123" s="37"/>
      <c r="HQ123" s="37"/>
      <c r="IE123" s="37"/>
      <c r="IS123" s="37"/>
      <c r="JG123" s="37"/>
      <c r="JU123" s="37"/>
      <c r="KI123" s="37"/>
      <c r="KW123" s="37"/>
      <c r="LK123" s="37"/>
      <c r="LY123" s="37"/>
      <c r="MM123" s="37"/>
      <c r="NA123" s="37"/>
      <c r="NO123" s="37"/>
      <c r="OC123" s="37"/>
      <c r="OQ123" s="37"/>
      <c r="PE123" s="37"/>
      <c r="PS123" s="37"/>
      <c r="QG123" s="37"/>
      <c r="QU123" s="37"/>
      <c r="RI123" s="37"/>
      <c r="RW123" s="37"/>
      <c r="SK123" s="37"/>
      <c r="SY123" s="37"/>
      <c r="TM123" s="37"/>
      <c r="UA123" s="37"/>
      <c r="UO123" s="37"/>
      <c r="VC123" s="37"/>
      <c r="VQ123" s="37"/>
      <c r="WE123" s="37"/>
      <c r="WS123" s="37"/>
      <c r="XG123" s="37"/>
      <c r="XU123" s="37"/>
      <c r="YI123" s="37"/>
      <c r="YW123" s="37"/>
      <c r="ZK123" s="37"/>
      <c r="ZY123" s="37"/>
      <c r="AAM123" s="37"/>
      <c r="ABA123" s="37"/>
      <c r="ABO123" s="37"/>
      <c r="ACC123" s="37"/>
      <c r="ACQ123" s="37"/>
      <c r="ADE123" s="37"/>
      <c r="ADS123" s="37"/>
      <c r="AEG123" s="37"/>
      <c r="AEU123" s="37"/>
      <c r="AFI123" s="37"/>
      <c r="AFW123" s="37"/>
      <c r="AGK123" s="37"/>
      <c r="AGY123" s="37"/>
      <c r="AHM123" s="37"/>
      <c r="AIA123" s="37"/>
      <c r="AIO123" s="37"/>
      <c r="AJC123" s="37"/>
      <c r="AJQ123" s="37"/>
      <c r="AKE123" s="37"/>
      <c r="AKS123" s="37"/>
      <c r="ALG123" s="37"/>
      <c r="ALU123" s="37"/>
      <c r="AMI123" s="37"/>
      <c r="AMW123" s="37"/>
      <c r="ANK123" s="37"/>
      <c r="ANY123" s="37"/>
      <c r="AOM123" s="37"/>
      <c r="APA123" s="37"/>
      <c r="APO123" s="37"/>
      <c r="AQC123" s="37"/>
      <c r="AQQ123" s="37"/>
      <c r="ARE123" s="37"/>
      <c r="ARS123" s="37"/>
      <c r="ASG123" s="37"/>
      <c r="ASU123" s="37"/>
      <c r="ATI123" s="37"/>
      <c r="ATW123" s="37"/>
      <c r="AUK123" s="37"/>
      <c r="AUY123" s="37"/>
      <c r="AVM123" s="37"/>
      <c r="AWA123" s="37"/>
      <c r="AWO123" s="37"/>
      <c r="AXC123" s="37"/>
      <c r="AXQ123" s="37"/>
      <c r="AYE123" s="37"/>
      <c r="AYS123" s="37"/>
      <c r="AZG123" s="37"/>
      <c r="AZU123" s="37"/>
      <c r="BAI123" s="37"/>
      <c r="BAW123" s="37"/>
      <c r="BBK123" s="37"/>
      <c r="BBY123" s="37"/>
      <c r="BCM123" s="37"/>
      <c r="BDA123" s="37"/>
      <c r="BDO123" s="37"/>
      <c r="BEC123" s="37"/>
      <c r="BEQ123" s="37"/>
      <c r="BFE123" s="37"/>
      <c r="BFS123" s="37"/>
      <c r="BGG123" s="37"/>
      <c r="BGU123" s="37"/>
      <c r="BHI123" s="37"/>
      <c r="BHW123" s="37"/>
      <c r="BIK123" s="37"/>
      <c r="BIY123" s="37"/>
      <c r="BJM123" s="37"/>
      <c r="BKA123" s="37"/>
      <c r="BKO123" s="37"/>
      <c r="BLC123" s="37"/>
      <c r="BLQ123" s="37"/>
      <c r="BME123" s="37"/>
      <c r="BMS123" s="37"/>
      <c r="BNG123" s="37"/>
      <c r="BNU123" s="37"/>
      <c r="BOI123" s="37"/>
      <c r="BOW123" s="37"/>
      <c r="BPK123" s="37"/>
      <c r="BPY123" s="37"/>
      <c r="BQM123" s="37"/>
      <c r="BRA123" s="37"/>
      <c r="BRO123" s="37"/>
      <c r="BSC123" s="37"/>
      <c r="BSQ123" s="37"/>
      <c r="BTE123" s="37"/>
      <c r="BTS123" s="37"/>
      <c r="BUG123" s="37"/>
      <c r="BUU123" s="37"/>
      <c r="BVI123" s="37"/>
      <c r="BVW123" s="37"/>
      <c r="BWK123" s="37"/>
      <c r="BWY123" s="37"/>
      <c r="BXM123" s="37"/>
      <c r="BYA123" s="37"/>
      <c r="BYO123" s="37"/>
      <c r="BZC123" s="37"/>
      <c r="BZQ123" s="37"/>
      <c r="CAE123" s="37"/>
      <c r="CAS123" s="37"/>
      <c r="CBG123" s="37"/>
      <c r="CBU123" s="37"/>
      <c r="CCI123" s="37"/>
      <c r="CCW123" s="37"/>
      <c r="CDK123" s="37"/>
      <c r="CDY123" s="37"/>
      <c r="CEM123" s="37"/>
      <c r="CFA123" s="37"/>
      <c r="CFO123" s="37"/>
      <c r="CGC123" s="37"/>
      <c r="CGQ123" s="37"/>
      <c r="CHE123" s="37"/>
      <c r="CHS123" s="37"/>
      <c r="CIG123" s="37"/>
      <c r="CIU123" s="37"/>
      <c r="CJI123" s="37"/>
      <c r="CJW123" s="37"/>
      <c r="CKK123" s="37"/>
      <c r="CKY123" s="37"/>
      <c r="CLM123" s="37"/>
      <c r="CMA123" s="37"/>
      <c r="CMO123" s="37"/>
      <c r="CNC123" s="37"/>
      <c r="CNQ123" s="37"/>
      <c r="COE123" s="37"/>
      <c r="COS123" s="37"/>
      <c r="CPG123" s="37"/>
      <c r="CPU123" s="37"/>
      <c r="CQI123" s="37"/>
      <c r="CQW123" s="37"/>
      <c r="CRK123" s="37"/>
      <c r="CRY123" s="37"/>
      <c r="CSM123" s="37"/>
      <c r="CTA123" s="37"/>
      <c r="CTO123" s="37"/>
    </row>
    <row r="124" s="3" customFormat="1" ht="21.95" customHeight="1" spans="1:2563">
      <c r="A124" s="10">
        <v>117</v>
      </c>
      <c r="B124" s="11" t="s">
        <v>255</v>
      </c>
      <c r="C124" s="43" t="s">
        <v>256</v>
      </c>
      <c r="D124" s="20">
        <v>10</v>
      </c>
      <c r="E124" s="20">
        <v>10</v>
      </c>
      <c r="F124" s="20">
        <v>12</v>
      </c>
      <c r="G124" s="20">
        <v>16</v>
      </c>
      <c r="H124" s="35">
        <v>10</v>
      </c>
      <c r="I124" s="13">
        <v>8</v>
      </c>
      <c r="J124" s="20">
        <v>6</v>
      </c>
      <c r="K124" s="20">
        <v>4</v>
      </c>
      <c r="L124" s="20">
        <v>8.6</v>
      </c>
      <c r="M124" s="11">
        <f t="shared" ref="M124:M142" si="16">SUM(D124:L124)</f>
        <v>84.6</v>
      </c>
      <c r="N124" s="21">
        <v>10</v>
      </c>
      <c r="O124" s="21">
        <v>14</v>
      </c>
      <c r="P124" s="21">
        <v>14</v>
      </c>
      <c r="Q124" s="21">
        <v>17</v>
      </c>
      <c r="R124" s="21">
        <v>8</v>
      </c>
      <c r="S124" s="27">
        <v>10</v>
      </c>
      <c r="T124" s="27">
        <v>6</v>
      </c>
      <c r="U124" s="27">
        <v>4</v>
      </c>
      <c r="V124" s="27">
        <v>7.8</v>
      </c>
      <c r="W124" s="28">
        <f t="shared" si="10"/>
        <v>90.8</v>
      </c>
      <c r="X124" s="29">
        <f t="shared" si="15"/>
        <v>87.7</v>
      </c>
      <c r="Y124" s="11"/>
      <c r="AC124" s="36"/>
      <c r="AQ124" s="36"/>
      <c r="BE124" s="37"/>
      <c r="BS124" s="37"/>
      <c r="CG124" s="37"/>
      <c r="CU124" s="36"/>
      <c r="DI124" s="37"/>
      <c r="DW124" s="37"/>
      <c r="EK124" s="37"/>
      <c r="EY124" s="37"/>
      <c r="FM124" s="37"/>
      <c r="GA124" s="37"/>
      <c r="GO124" s="37"/>
      <c r="HC124" s="37"/>
      <c r="HQ124" s="37"/>
      <c r="IE124" s="37"/>
      <c r="IS124" s="37"/>
      <c r="JG124" s="37"/>
      <c r="JU124" s="37"/>
      <c r="KI124" s="37"/>
      <c r="KW124" s="37"/>
      <c r="LK124" s="37"/>
      <c r="LY124" s="37"/>
      <c r="MM124" s="37"/>
      <c r="NA124" s="37"/>
      <c r="NO124" s="37"/>
      <c r="OC124" s="37"/>
      <c r="OQ124" s="37"/>
      <c r="PE124" s="37"/>
      <c r="PS124" s="37"/>
      <c r="QG124" s="37"/>
      <c r="QU124" s="37"/>
      <c r="RI124" s="37"/>
      <c r="RW124" s="37"/>
      <c r="SK124" s="37"/>
      <c r="SY124" s="37"/>
      <c r="TM124" s="37"/>
      <c r="UA124" s="37"/>
      <c r="UO124" s="37"/>
      <c r="VC124" s="37"/>
      <c r="VQ124" s="37"/>
      <c r="WE124" s="37"/>
      <c r="WS124" s="37"/>
      <c r="XG124" s="37"/>
      <c r="XU124" s="37"/>
      <c r="YI124" s="37"/>
      <c r="YW124" s="37"/>
      <c r="ZK124" s="37"/>
      <c r="ZY124" s="37"/>
      <c r="AAM124" s="37"/>
      <c r="ABA124" s="37"/>
      <c r="ABO124" s="37"/>
      <c r="ACC124" s="37"/>
      <c r="ACQ124" s="37"/>
      <c r="ADE124" s="37"/>
      <c r="ADS124" s="37"/>
      <c r="AEG124" s="37"/>
      <c r="AEU124" s="37"/>
      <c r="AFI124" s="37"/>
      <c r="AFW124" s="37"/>
      <c r="AGK124" s="37"/>
      <c r="AGY124" s="37"/>
      <c r="AHM124" s="37"/>
      <c r="AIA124" s="37"/>
      <c r="AIO124" s="37"/>
      <c r="AJC124" s="37"/>
      <c r="AJQ124" s="37"/>
      <c r="AKE124" s="37"/>
      <c r="AKS124" s="37"/>
      <c r="ALG124" s="37"/>
      <c r="ALU124" s="37"/>
      <c r="AMI124" s="37"/>
      <c r="AMW124" s="37"/>
      <c r="ANK124" s="37"/>
      <c r="ANY124" s="37"/>
      <c r="AOM124" s="37"/>
      <c r="APA124" s="37"/>
      <c r="APO124" s="37"/>
      <c r="AQC124" s="37"/>
      <c r="AQQ124" s="37"/>
      <c r="ARE124" s="37"/>
      <c r="ARS124" s="37"/>
      <c r="ASG124" s="37"/>
      <c r="ASU124" s="37"/>
      <c r="ATI124" s="37"/>
      <c r="ATW124" s="37"/>
      <c r="AUK124" s="37"/>
      <c r="AUY124" s="37"/>
      <c r="AVM124" s="37"/>
      <c r="AWA124" s="37"/>
      <c r="AWO124" s="37"/>
      <c r="AXC124" s="37"/>
      <c r="AXQ124" s="37"/>
      <c r="AYE124" s="37"/>
      <c r="AYS124" s="37"/>
      <c r="AZG124" s="37"/>
      <c r="AZU124" s="37"/>
      <c r="BAI124" s="37"/>
      <c r="BAW124" s="37"/>
      <c r="BBK124" s="37"/>
      <c r="BBY124" s="37"/>
      <c r="BCM124" s="37"/>
      <c r="BDA124" s="37"/>
      <c r="BDO124" s="37"/>
      <c r="BEC124" s="37"/>
      <c r="BEQ124" s="37"/>
      <c r="BFE124" s="37"/>
      <c r="BFS124" s="37"/>
      <c r="BGG124" s="37"/>
      <c r="BGU124" s="37"/>
      <c r="BHI124" s="37"/>
      <c r="BHW124" s="37"/>
      <c r="BIK124" s="37"/>
      <c r="BIY124" s="37"/>
      <c r="BJM124" s="37"/>
      <c r="BKA124" s="37"/>
      <c r="BKO124" s="37"/>
      <c r="BLC124" s="37"/>
      <c r="BLQ124" s="37"/>
      <c r="BME124" s="37"/>
      <c r="BMS124" s="37"/>
      <c r="BNG124" s="37"/>
      <c r="BNU124" s="37"/>
      <c r="BOI124" s="37"/>
      <c r="BOW124" s="37"/>
      <c r="BPK124" s="37"/>
      <c r="BPY124" s="37"/>
      <c r="BQM124" s="37"/>
      <c r="BRA124" s="37"/>
      <c r="BRO124" s="37"/>
      <c r="BSC124" s="37"/>
      <c r="BSQ124" s="37"/>
      <c r="BTE124" s="37"/>
      <c r="BTS124" s="37"/>
      <c r="BUG124" s="37"/>
      <c r="BUU124" s="37"/>
      <c r="BVI124" s="37"/>
      <c r="BVW124" s="37"/>
      <c r="BWK124" s="37"/>
      <c r="BWY124" s="37"/>
      <c r="BXM124" s="37"/>
      <c r="BYA124" s="37"/>
      <c r="BYO124" s="37"/>
      <c r="BZC124" s="37"/>
      <c r="BZQ124" s="37"/>
      <c r="CAE124" s="37"/>
      <c r="CAS124" s="37"/>
      <c r="CBG124" s="37"/>
      <c r="CBU124" s="37"/>
      <c r="CCI124" s="37"/>
      <c r="CCW124" s="37"/>
      <c r="CDK124" s="37"/>
      <c r="CDY124" s="37"/>
      <c r="CEM124" s="37"/>
      <c r="CFA124" s="37"/>
      <c r="CFO124" s="37"/>
      <c r="CGC124" s="37"/>
      <c r="CGQ124" s="37"/>
      <c r="CHE124" s="37"/>
      <c r="CHS124" s="37"/>
      <c r="CIG124" s="37"/>
      <c r="CIU124" s="37"/>
      <c r="CJI124" s="37"/>
      <c r="CJW124" s="37"/>
      <c r="CKK124" s="37"/>
      <c r="CKY124" s="37"/>
      <c r="CLM124" s="37"/>
      <c r="CMA124" s="37"/>
      <c r="CMO124" s="37"/>
      <c r="CNC124" s="37"/>
      <c r="CNQ124" s="37"/>
      <c r="COE124" s="37"/>
      <c r="COS124" s="37"/>
      <c r="CPG124" s="37"/>
      <c r="CPU124" s="37"/>
      <c r="CQI124" s="37"/>
      <c r="CQW124" s="37"/>
      <c r="CRK124" s="37"/>
      <c r="CRY124" s="37"/>
      <c r="CSM124" s="37"/>
      <c r="CTA124" s="37"/>
      <c r="CTO124" s="37"/>
    </row>
    <row r="125" s="3" customFormat="1" ht="21.95" customHeight="1" spans="1:2563">
      <c r="A125" s="10">
        <v>118</v>
      </c>
      <c r="B125" s="11" t="s">
        <v>257</v>
      </c>
      <c r="C125" s="43" t="s">
        <v>258</v>
      </c>
      <c r="D125" s="20">
        <v>10</v>
      </c>
      <c r="E125" s="20">
        <v>10</v>
      </c>
      <c r="F125" s="20">
        <v>12</v>
      </c>
      <c r="G125" s="20">
        <v>5</v>
      </c>
      <c r="H125" s="35">
        <v>10</v>
      </c>
      <c r="I125" s="13">
        <v>8</v>
      </c>
      <c r="J125" s="20">
        <v>6</v>
      </c>
      <c r="K125" s="20">
        <v>4</v>
      </c>
      <c r="L125" s="20">
        <v>8.2</v>
      </c>
      <c r="M125" s="11">
        <f t="shared" si="16"/>
        <v>73.2</v>
      </c>
      <c r="N125" s="21">
        <v>10</v>
      </c>
      <c r="O125" s="21">
        <v>13</v>
      </c>
      <c r="P125" s="21">
        <v>14</v>
      </c>
      <c r="Q125" s="21">
        <v>18</v>
      </c>
      <c r="R125" s="21">
        <v>9</v>
      </c>
      <c r="S125" s="21">
        <v>10</v>
      </c>
      <c r="T125" s="27">
        <v>6</v>
      </c>
      <c r="U125" s="27">
        <v>4</v>
      </c>
      <c r="V125" s="27">
        <v>7.8</v>
      </c>
      <c r="W125" s="28">
        <f t="shared" si="10"/>
        <v>91.8</v>
      </c>
      <c r="X125" s="29">
        <f t="shared" si="15"/>
        <v>82.5</v>
      </c>
      <c r="Y125" s="11"/>
      <c r="AC125" s="36"/>
      <c r="AQ125" s="36"/>
      <c r="BE125" s="37"/>
      <c r="BS125" s="37"/>
      <c r="CG125" s="37"/>
      <c r="CU125" s="36"/>
      <c r="DI125" s="37"/>
      <c r="DW125" s="37"/>
      <c r="EK125" s="37"/>
      <c r="EY125" s="37"/>
      <c r="FM125" s="37"/>
      <c r="GA125" s="37"/>
      <c r="GO125" s="37"/>
      <c r="HC125" s="37"/>
      <c r="HQ125" s="37"/>
      <c r="IE125" s="37"/>
      <c r="IS125" s="37"/>
      <c r="JG125" s="37"/>
      <c r="JU125" s="37"/>
      <c r="KI125" s="37"/>
      <c r="KW125" s="37"/>
      <c r="LK125" s="37"/>
      <c r="LY125" s="37"/>
      <c r="MM125" s="37"/>
      <c r="NA125" s="37"/>
      <c r="NO125" s="37"/>
      <c r="OC125" s="37"/>
      <c r="OQ125" s="37"/>
      <c r="PE125" s="37"/>
      <c r="PS125" s="37"/>
      <c r="QG125" s="37"/>
      <c r="QU125" s="37"/>
      <c r="RI125" s="37"/>
      <c r="RW125" s="37"/>
      <c r="SK125" s="37"/>
      <c r="SY125" s="37"/>
      <c r="TM125" s="37"/>
      <c r="UA125" s="37"/>
      <c r="UO125" s="37"/>
      <c r="VC125" s="37"/>
      <c r="VQ125" s="37"/>
      <c r="WE125" s="37"/>
      <c r="WS125" s="37"/>
      <c r="XG125" s="37"/>
      <c r="XU125" s="37"/>
      <c r="YI125" s="37"/>
      <c r="YW125" s="37"/>
      <c r="ZK125" s="37"/>
      <c r="ZY125" s="37"/>
      <c r="AAM125" s="37"/>
      <c r="ABA125" s="37"/>
      <c r="ABO125" s="37"/>
      <c r="ACC125" s="37"/>
      <c r="ACQ125" s="37"/>
      <c r="ADE125" s="37"/>
      <c r="ADS125" s="37"/>
      <c r="AEG125" s="37"/>
      <c r="AEU125" s="37"/>
      <c r="AFI125" s="37"/>
      <c r="AFW125" s="37"/>
      <c r="AGK125" s="37"/>
      <c r="AGY125" s="37"/>
      <c r="AHM125" s="37"/>
      <c r="AIA125" s="37"/>
      <c r="AIO125" s="37"/>
      <c r="AJC125" s="37"/>
      <c r="AJQ125" s="37"/>
      <c r="AKE125" s="37"/>
      <c r="AKS125" s="37"/>
      <c r="ALG125" s="37"/>
      <c r="ALU125" s="37"/>
      <c r="AMI125" s="37"/>
      <c r="AMW125" s="37"/>
      <c r="ANK125" s="37"/>
      <c r="ANY125" s="37"/>
      <c r="AOM125" s="37"/>
      <c r="APA125" s="37"/>
      <c r="APO125" s="37"/>
      <c r="AQC125" s="37"/>
      <c r="AQQ125" s="37"/>
      <c r="ARE125" s="37"/>
      <c r="ARS125" s="37"/>
      <c r="ASG125" s="37"/>
      <c r="ASU125" s="37"/>
      <c r="ATI125" s="37"/>
      <c r="ATW125" s="37"/>
      <c r="AUK125" s="37"/>
      <c r="AUY125" s="37"/>
      <c r="AVM125" s="37"/>
      <c r="AWA125" s="37"/>
      <c r="AWO125" s="37"/>
      <c r="AXC125" s="37"/>
      <c r="AXQ125" s="37"/>
      <c r="AYE125" s="37"/>
      <c r="AYS125" s="37"/>
      <c r="AZG125" s="37"/>
      <c r="AZU125" s="37"/>
      <c r="BAI125" s="37"/>
      <c r="BAW125" s="37"/>
      <c r="BBK125" s="37"/>
      <c r="BBY125" s="37"/>
      <c r="BCM125" s="37"/>
      <c r="BDA125" s="37"/>
      <c r="BDO125" s="37"/>
      <c r="BEC125" s="37"/>
      <c r="BEQ125" s="37"/>
      <c r="BFE125" s="37"/>
      <c r="BFS125" s="37"/>
      <c r="BGG125" s="37"/>
      <c r="BGU125" s="37"/>
      <c r="BHI125" s="37"/>
      <c r="BHW125" s="37"/>
      <c r="BIK125" s="37"/>
      <c r="BIY125" s="37"/>
      <c r="BJM125" s="37"/>
      <c r="BKA125" s="37"/>
      <c r="BKO125" s="37"/>
      <c r="BLC125" s="37"/>
      <c r="BLQ125" s="37"/>
      <c r="BME125" s="37"/>
      <c r="BMS125" s="37"/>
      <c r="BNG125" s="37"/>
      <c r="BNU125" s="37"/>
      <c r="BOI125" s="37"/>
      <c r="BOW125" s="37"/>
      <c r="BPK125" s="37"/>
      <c r="BPY125" s="37"/>
      <c r="BQM125" s="37"/>
      <c r="BRA125" s="37"/>
      <c r="BRO125" s="37"/>
      <c r="BSC125" s="37"/>
      <c r="BSQ125" s="37"/>
      <c r="BTE125" s="37"/>
      <c r="BTS125" s="37"/>
      <c r="BUG125" s="37"/>
      <c r="BUU125" s="37"/>
      <c r="BVI125" s="37"/>
      <c r="BVW125" s="37"/>
      <c r="BWK125" s="37"/>
      <c r="BWY125" s="37"/>
      <c r="BXM125" s="37"/>
      <c r="BYA125" s="37"/>
      <c r="BYO125" s="37"/>
      <c r="BZC125" s="37"/>
      <c r="BZQ125" s="37"/>
      <c r="CAE125" s="37"/>
      <c r="CAS125" s="37"/>
      <c r="CBG125" s="37"/>
      <c r="CBU125" s="37"/>
      <c r="CCI125" s="37"/>
      <c r="CCW125" s="37"/>
      <c r="CDK125" s="37"/>
      <c r="CDY125" s="37"/>
      <c r="CEM125" s="37"/>
      <c r="CFA125" s="37"/>
      <c r="CFO125" s="37"/>
      <c r="CGC125" s="37"/>
      <c r="CGQ125" s="37"/>
      <c r="CHE125" s="37"/>
      <c r="CHS125" s="37"/>
      <c r="CIG125" s="37"/>
      <c r="CIU125" s="37"/>
      <c r="CJI125" s="37"/>
      <c r="CJW125" s="37"/>
      <c r="CKK125" s="37"/>
      <c r="CKY125" s="37"/>
      <c r="CLM125" s="37"/>
      <c r="CMA125" s="37"/>
      <c r="CMO125" s="37"/>
      <c r="CNC125" s="37"/>
      <c r="CNQ125" s="37"/>
      <c r="COE125" s="37"/>
      <c r="COS125" s="37"/>
      <c r="CPG125" s="37"/>
      <c r="CPU125" s="37"/>
      <c r="CQI125" s="37"/>
      <c r="CQW125" s="37"/>
      <c r="CRK125" s="37"/>
      <c r="CRY125" s="37"/>
      <c r="CSM125" s="37"/>
      <c r="CTA125" s="37"/>
      <c r="CTO125" s="37"/>
    </row>
    <row r="126" s="3" customFormat="1" ht="21.95" customHeight="1" spans="1:2563">
      <c r="A126" s="10">
        <v>119</v>
      </c>
      <c r="B126" s="11" t="s">
        <v>259</v>
      </c>
      <c r="C126" s="43" t="s">
        <v>260</v>
      </c>
      <c r="D126" s="20">
        <v>10</v>
      </c>
      <c r="E126" s="20">
        <v>12</v>
      </c>
      <c r="F126" s="20">
        <v>11</v>
      </c>
      <c r="G126" s="20">
        <v>17</v>
      </c>
      <c r="H126" s="35">
        <v>10</v>
      </c>
      <c r="I126" s="13">
        <v>8</v>
      </c>
      <c r="J126" s="20">
        <v>6</v>
      </c>
      <c r="K126" s="20">
        <v>4</v>
      </c>
      <c r="L126" s="20">
        <v>8.8</v>
      </c>
      <c r="M126" s="11">
        <f t="shared" si="16"/>
        <v>86.8</v>
      </c>
      <c r="N126" s="21">
        <v>10</v>
      </c>
      <c r="O126" s="21">
        <v>14</v>
      </c>
      <c r="P126" s="21">
        <v>14</v>
      </c>
      <c r="Q126" s="21">
        <v>18</v>
      </c>
      <c r="R126" s="21">
        <v>9</v>
      </c>
      <c r="S126" s="27">
        <v>10</v>
      </c>
      <c r="T126" s="27">
        <v>6</v>
      </c>
      <c r="U126" s="27">
        <v>4</v>
      </c>
      <c r="V126" s="27">
        <v>8.6</v>
      </c>
      <c r="W126" s="28">
        <f t="shared" si="10"/>
        <v>93.6</v>
      </c>
      <c r="X126" s="29">
        <f t="shared" si="15"/>
        <v>90.2</v>
      </c>
      <c r="Y126" s="11"/>
      <c r="AC126" s="36"/>
      <c r="AQ126" s="36"/>
      <c r="BE126" s="37"/>
      <c r="BS126" s="37"/>
      <c r="CG126" s="37"/>
      <c r="CU126" s="36"/>
      <c r="DI126" s="37"/>
      <c r="DW126" s="37"/>
      <c r="EK126" s="37"/>
      <c r="EY126" s="37"/>
      <c r="FM126" s="37"/>
      <c r="GA126" s="37"/>
      <c r="GO126" s="37"/>
      <c r="HC126" s="37"/>
      <c r="HQ126" s="37"/>
      <c r="IE126" s="37"/>
      <c r="IS126" s="37"/>
      <c r="JG126" s="37"/>
      <c r="JU126" s="37"/>
      <c r="KI126" s="37"/>
      <c r="KW126" s="37"/>
      <c r="LK126" s="37"/>
      <c r="LY126" s="37"/>
      <c r="MM126" s="37"/>
      <c r="NA126" s="37"/>
      <c r="NO126" s="37"/>
      <c r="OC126" s="37"/>
      <c r="OQ126" s="37"/>
      <c r="PE126" s="37"/>
      <c r="PS126" s="37"/>
      <c r="QG126" s="37"/>
      <c r="QU126" s="37"/>
      <c r="RI126" s="37"/>
      <c r="RW126" s="37"/>
      <c r="SK126" s="37"/>
      <c r="SY126" s="37"/>
      <c r="TM126" s="37"/>
      <c r="UA126" s="37"/>
      <c r="UO126" s="37"/>
      <c r="VC126" s="37"/>
      <c r="VQ126" s="37"/>
      <c r="WE126" s="37"/>
      <c r="WS126" s="37"/>
      <c r="XG126" s="37"/>
      <c r="XU126" s="37"/>
      <c r="YI126" s="37"/>
      <c r="YW126" s="37"/>
      <c r="ZK126" s="37"/>
      <c r="ZY126" s="37"/>
      <c r="AAM126" s="37"/>
      <c r="ABA126" s="37"/>
      <c r="ABO126" s="37"/>
      <c r="ACC126" s="37"/>
      <c r="ACQ126" s="37"/>
      <c r="ADE126" s="37"/>
      <c r="ADS126" s="37"/>
      <c r="AEG126" s="37"/>
      <c r="AEU126" s="37"/>
      <c r="AFI126" s="37"/>
      <c r="AFW126" s="37"/>
      <c r="AGK126" s="37"/>
      <c r="AGY126" s="37"/>
      <c r="AHM126" s="37"/>
      <c r="AIA126" s="37"/>
      <c r="AIO126" s="37"/>
      <c r="AJC126" s="37"/>
      <c r="AJQ126" s="37"/>
      <c r="AKE126" s="37"/>
      <c r="AKS126" s="37"/>
      <c r="ALG126" s="37"/>
      <c r="ALU126" s="37"/>
      <c r="AMI126" s="37"/>
      <c r="AMW126" s="37"/>
      <c r="ANK126" s="37"/>
      <c r="ANY126" s="37"/>
      <c r="AOM126" s="37"/>
      <c r="APA126" s="37"/>
      <c r="APO126" s="37"/>
      <c r="AQC126" s="37"/>
      <c r="AQQ126" s="37"/>
      <c r="ARE126" s="37"/>
      <c r="ARS126" s="37"/>
      <c r="ASG126" s="37"/>
      <c r="ASU126" s="37"/>
      <c r="ATI126" s="37"/>
      <c r="ATW126" s="37"/>
      <c r="AUK126" s="37"/>
      <c r="AUY126" s="37"/>
      <c r="AVM126" s="37"/>
      <c r="AWA126" s="37"/>
      <c r="AWO126" s="37"/>
      <c r="AXC126" s="37"/>
      <c r="AXQ126" s="37"/>
      <c r="AYE126" s="37"/>
      <c r="AYS126" s="37"/>
      <c r="AZG126" s="37"/>
      <c r="AZU126" s="37"/>
      <c r="BAI126" s="37"/>
      <c r="BAW126" s="37"/>
      <c r="BBK126" s="37"/>
      <c r="BBY126" s="37"/>
      <c r="BCM126" s="37"/>
      <c r="BDA126" s="37"/>
      <c r="BDO126" s="37"/>
      <c r="BEC126" s="37"/>
      <c r="BEQ126" s="37"/>
      <c r="BFE126" s="37"/>
      <c r="BFS126" s="37"/>
      <c r="BGG126" s="37"/>
      <c r="BGU126" s="37"/>
      <c r="BHI126" s="37"/>
      <c r="BHW126" s="37"/>
      <c r="BIK126" s="37"/>
      <c r="BIY126" s="37"/>
      <c r="BJM126" s="37"/>
      <c r="BKA126" s="37"/>
      <c r="BKO126" s="37"/>
      <c r="BLC126" s="37"/>
      <c r="BLQ126" s="37"/>
      <c r="BME126" s="37"/>
      <c r="BMS126" s="37"/>
      <c r="BNG126" s="37"/>
      <c r="BNU126" s="37"/>
      <c r="BOI126" s="37"/>
      <c r="BOW126" s="37"/>
      <c r="BPK126" s="37"/>
      <c r="BPY126" s="37"/>
      <c r="BQM126" s="37"/>
      <c r="BRA126" s="37"/>
      <c r="BRO126" s="37"/>
      <c r="BSC126" s="37"/>
      <c r="BSQ126" s="37"/>
      <c r="BTE126" s="37"/>
      <c r="BTS126" s="37"/>
      <c r="BUG126" s="37"/>
      <c r="BUU126" s="37"/>
      <c r="BVI126" s="37"/>
      <c r="BVW126" s="37"/>
      <c r="BWK126" s="37"/>
      <c r="BWY126" s="37"/>
      <c r="BXM126" s="37"/>
      <c r="BYA126" s="37"/>
      <c r="BYO126" s="37"/>
      <c r="BZC126" s="37"/>
      <c r="BZQ126" s="37"/>
      <c r="CAE126" s="37"/>
      <c r="CAS126" s="37"/>
      <c r="CBG126" s="37"/>
      <c r="CBU126" s="37"/>
      <c r="CCI126" s="37"/>
      <c r="CCW126" s="37"/>
      <c r="CDK126" s="37"/>
      <c r="CDY126" s="37"/>
      <c r="CEM126" s="37"/>
      <c r="CFA126" s="37"/>
      <c r="CFO126" s="37"/>
      <c r="CGC126" s="37"/>
      <c r="CGQ126" s="37"/>
      <c r="CHE126" s="37"/>
      <c r="CHS126" s="37"/>
      <c r="CIG126" s="37"/>
      <c r="CIU126" s="37"/>
      <c r="CJI126" s="37"/>
      <c r="CJW126" s="37"/>
      <c r="CKK126" s="37"/>
      <c r="CKY126" s="37"/>
      <c r="CLM126" s="37"/>
      <c r="CMA126" s="37"/>
      <c r="CMO126" s="37"/>
      <c r="CNC126" s="37"/>
      <c r="CNQ126" s="37"/>
      <c r="COE126" s="37"/>
      <c r="COS126" s="37"/>
      <c r="CPG126" s="37"/>
      <c r="CPU126" s="37"/>
      <c r="CQI126" s="37"/>
      <c r="CQW126" s="37"/>
      <c r="CRK126" s="37"/>
      <c r="CRY126" s="37"/>
      <c r="CSM126" s="37"/>
      <c r="CTA126" s="37"/>
      <c r="CTO126" s="37"/>
    </row>
    <row r="127" s="3" customFormat="1" ht="21.95" customHeight="1" spans="1:2563">
      <c r="A127" s="10">
        <v>120</v>
      </c>
      <c r="B127" s="11" t="s">
        <v>261</v>
      </c>
      <c r="C127" s="43" t="s">
        <v>262</v>
      </c>
      <c r="D127" s="20">
        <v>10</v>
      </c>
      <c r="E127" s="20">
        <v>12</v>
      </c>
      <c r="F127" s="20">
        <v>11</v>
      </c>
      <c r="G127" s="20">
        <v>16</v>
      </c>
      <c r="H127" s="35">
        <v>10</v>
      </c>
      <c r="I127" s="13">
        <v>6</v>
      </c>
      <c r="J127" s="20">
        <v>6</v>
      </c>
      <c r="K127" s="20">
        <v>4</v>
      </c>
      <c r="L127" s="20">
        <v>8.6</v>
      </c>
      <c r="M127" s="11">
        <f t="shared" si="16"/>
        <v>83.6</v>
      </c>
      <c r="N127" s="21">
        <v>10</v>
      </c>
      <c r="O127" s="21">
        <v>14</v>
      </c>
      <c r="P127" s="21">
        <v>14</v>
      </c>
      <c r="Q127" s="21">
        <v>18</v>
      </c>
      <c r="R127" s="21">
        <v>9</v>
      </c>
      <c r="S127" s="27">
        <v>10</v>
      </c>
      <c r="T127" s="27">
        <v>6</v>
      </c>
      <c r="U127" s="27">
        <v>4</v>
      </c>
      <c r="V127" s="27">
        <v>7.8</v>
      </c>
      <c r="W127" s="28">
        <f t="shared" si="10"/>
        <v>92.8</v>
      </c>
      <c r="X127" s="29">
        <f t="shared" si="15"/>
        <v>88.2</v>
      </c>
      <c r="Y127" s="11"/>
      <c r="AC127" s="36"/>
      <c r="AQ127" s="36"/>
      <c r="BE127" s="37"/>
      <c r="BS127" s="37"/>
      <c r="CG127" s="37"/>
      <c r="CU127" s="36"/>
      <c r="DI127" s="37"/>
      <c r="DW127" s="37"/>
      <c r="EK127" s="37"/>
      <c r="EY127" s="37"/>
      <c r="FM127" s="37"/>
      <c r="GA127" s="37"/>
      <c r="GO127" s="37"/>
      <c r="HC127" s="37"/>
      <c r="HQ127" s="37"/>
      <c r="IE127" s="37"/>
      <c r="IS127" s="37"/>
      <c r="JG127" s="37"/>
      <c r="JU127" s="37"/>
      <c r="KI127" s="37"/>
      <c r="KW127" s="37"/>
      <c r="LK127" s="37"/>
      <c r="LY127" s="37"/>
      <c r="MM127" s="37"/>
      <c r="NA127" s="37"/>
      <c r="NO127" s="37"/>
      <c r="OC127" s="37"/>
      <c r="OQ127" s="37"/>
      <c r="PE127" s="37"/>
      <c r="PS127" s="37"/>
      <c r="QG127" s="37"/>
      <c r="QU127" s="37"/>
      <c r="RI127" s="37"/>
      <c r="RW127" s="37"/>
      <c r="SK127" s="37"/>
      <c r="SY127" s="37"/>
      <c r="TM127" s="37"/>
      <c r="UA127" s="37"/>
      <c r="UO127" s="37"/>
      <c r="VC127" s="37"/>
      <c r="VQ127" s="37"/>
      <c r="WE127" s="37"/>
      <c r="WS127" s="37"/>
      <c r="XG127" s="37"/>
      <c r="XU127" s="37"/>
      <c r="YI127" s="37"/>
      <c r="YW127" s="37"/>
      <c r="ZK127" s="37"/>
      <c r="ZY127" s="37"/>
      <c r="AAM127" s="37"/>
      <c r="ABA127" s="37"/>
      <c r="ABO127" s="37"/>
      <c r="ACC127" s="37"/>
      <c r="ACQ127" s="37"/>
      <c r="ADE127" s="37"/>
      <c r="ADS127" s="37"/>
      <c r="AEG127" s="37"/>
      <c r="AEU127" s="37"/>
      <c r="AFI127" s="37"/>
      <c r="AFW127" s="37"/>
      <c r="AGK127" s="37"/>
      <c r="AGY127" s="37"/>
      <c r="AHM127" s="37"/>
      <c r="AIA127" s="37"/>
      <c r="AIO127" s="37"/>
      <c r="AJC127" s="37"/>
      <c r="AJQ127" s="37"/>
      <c r="AKE127" s="37"/>
      <c r="AKS127" s="37"/>
      <c r="ALG127" s="37"/>
      <c r="ALU127" s="37"/>
      <c r="AMI127" s="37"/>
      <c r="AMW127" s="37"/>
      <c r="ANK127" s="37"/>
      <c r="ANY127" s="37"/>
      <c r="AOM127" s="37"/>
      <c r="APA127" s="37"/>
      <c r="APO127" s="37"/>
      <c r="AQC127" s="37"/>
      <c r="AQQ127" s="37"/>
      <c r="ARE127" s="37"/>
      <c r="ARS127" s="37"/>
      <c r="ASG127" s="37"/>
      <c r="ASU127" s="37"/>
      <c r="ATI127" s="37"/>
      <c r="ATW127" s="37"/>
      <c r="AUK127" s="37"/>
      <c r="AUY127" s="37"/>
      <c r="AVM127" s="37"/>
      <c r="AWA127" s="37"/>
      <c r="AWO127" s="37"/>
      <c r="AXC127" s="37"/>
      <c r="AXQ127" s="37"/>
      <c r="AYE127" s="37"/>
      <c r="AYS127" s="37"/>
      <c r="AZG127" s="37"/>
      <c r="AZU127" s="37"/>
      <c r="BAI127" s="37"/>
      <c r="BAW127" s="37"/>
      <c r="BBK127" s="37"/>
      <c r="BBY127" s="37"/>
      <c r="BCM127" s="37"/>
      <c r="BDA127" s="37"/>
      <c r="BDO127" s="37"/>
      <c r="BEC127" s="37"/>
      <c r="BEQ127" s="37"/>
      <c r="BFE127" s="37"/>
      <c r="BFS127" s="37"/>
      <c r="BGG127" s="37"/>
      <c r="BGU127" s="37"/>
      <c r="BHI127" s="37"/>
      <c r="BHW127" s="37"/>
      <c r="BIK127" s="37"/>
      <c r="BIY127" s="37"/>
      <c r="BJM127" s="37"/>
      <c r="BKA127" s="37"/>
      <c r="BKO127" s="37"/>
      <c r="BLC127" s="37"/>
      <c r="BLQ127" s="37"/>
      <c r="BME127" s="37"/>
      <c r="BMS127" s="37"/>
      <c r="BNG127" s="37"/>
      <c r="BNU127" s="37"/>
      <c r="BOI127" s="37"/>
      <c r="BOW127" s="37"/>
      <c r="BPK127" s="37"/>
      <c r="BPY127" s="37"/>
      <c r="BQM127" s="37"/>
      <c r="BRA127" s="37"/>
      <c r="BRO127" s="37"/>
      <c r="BSC127" s="37"/>
      <c r="BSQ127" s="37"/>
      <c r="BTE127" s="37"/>
      <c r="BTS127" s="37"/>
      <c r="BUG127" s="37"/>
      <c r="BUU127" s="37"/>
      <c r="BVI127" s="37"/>
      <c r="BVW127" s="37"/>
      <c r="BWK127" s="37"/>
      <c r="BWY127" s="37"/>
      <c r="BXM127" s="37"/>
      <c r="BYA127" s="37"/>
      <c r="BYO127" s="37"/>
      <c r="BZC127" s="37"/>
      <c r="BZQ127" s="37"/>
      <c r="CAE127" s="37"/>
      <c r="CAS127" s="37"/>
      <c r="CBG127" s="37"/>
      <c r="CBU127" s="37"/>
      <c r="CCI127" s="37"/>
      <c r="CCW127" s="37"/>
      <c r="CDK127" s="37"/>
      <c r="CDY127" s="37"/>
      <c r="CEM127" s="37"/>
      <c r="CFA127" s="37"/>
      <c r="CFO127" s="37"/>
      <c r="CGC127" s="37"/>
      <c r="CGQ127" s="37"/>
      <c r="CHE127" s="37"/>
      <c r="CHS127" s="37"/>
      <c r="CIG127" s="37"/>
      <c r="CIU127" s="37"/>
      <c r="CJI127" s="37"/>
      <c r="CJW127" s="37"/>
      <c r="CKK127" s="37"/>
      <c r="CKY127" s="37"/>
      <c r="CLM127" s="37"/>
      <c r="CMA127" s="37"/>
      <c r="CMO127" s="37"/>
      <c r="CNC127" s="37"/>
      <c r="CNQ127" s="37"/>
      <c r="COE127" s="37"/>
      <c r="COS127" s="37"/>
      <c r="CPG127" s="37"/>
      <c r="CPU127" s="37"/>
      <c r="CQI127" s="37"/>
      <c r="CQW127" s="37"/>
      <c r="CRK127" s="37"/>
      <c r="CRY127" s="37"/>
      <c r="CSM127" s="37"/>
      <c r="CTA127" s="37"/>
      <c r="CTO127" s="37"/>
    </row>
    <row r="128" s="3" customFormat="1" ht="21.95" customHeight="1" spans="1:2563">
      <c r="A128" s="10">
        <v>121</v>
      </c>
      <c r="B128" s="11" t="s">
        <v>263</v>
      </c>
      <c r="C128" s="43" t="s">
        <v>264</v>
      </c>
      <c r="D128" s="20">
        <v>10</v>
      </c>
      <c r="E128" s="20">
        <v>12</v>
      </c>
      <c r="F128" s="20">
        <v>11</v>
      </c>
      <c r="G128" s="20">
        <v>17</v>
      </c>
      <c r="H128" s="35">
        <v>10</v>
      </c>
      <c r="I128" s="13">
        <v>8</v>
      </c>
      <c r="J128" s="20">
        <v>6</v>
      </c>
      <c r="K128" s="20">
        <v>4</v>
      </c>
      <c r="L128" s="20">
        <v>9</v>
      </c>
      <c r="M128" s="11">
        <f t="shared" si="16"/>
        <v>87</v>
      </c>
      <c r="N128" s="21">
        <v>10</v>
      </c>
      <c r="O128" s="21">
        <v>14</v>
      </c>
      <c r="P128" s="21">
        <v>14</v>
      </c>
      <c r="Q128" s="21">
        <v>19</v>
      </c>
      <c r="R128" s="21">
        <v>9</v>
      </c>
      <c r="S128" s="21">
        <v>10</v>
      </c>
      <c r="T128" s="27">
        <v>6</v>
      </c>
      <c r="U128" s="27">
        <v>4</v>
      </c>
      <c r="V128" s="27">
        <v>8</v>
      </c>
      <c r="W128" s="28">
        <f t="shared" si="10"/>
        <v>94</v>
      </c>
      <c r="X128" s="29">
        <f t="shared" si="15"/>
        <v>90.5</v>
      </c>
      <c r="Y128" s="11"/>
      <c r="AC128" s="36"/>
      <c r="AQ128" s="36"/>
      <c r="BE128" s="37"/>
      <c r="BS128" s="37"/>
      <c r="CG128" s="37"/>
      <c r="CU128" s="36"/>
      <c r="DI128" s="37"/>
      <c r="DW128" s="37"/>
      <c r="EK128" s="37"/>
      <c r="EY128" s="37"/>
      <c r="FM128" s="37"/>
      <c r="GA128" s="37"/>
      <c r="GO128" s="37"/>
      <c r="HC128" s="37"/>
      <c r="HQ128" s="37"/>
      <c r="IE128" s="37"/>
      <c r="IS128" s="37"/>
      <c r="JG128" s="37"/>
      <c r="JU128" s="37"/>
      <c r="KI128" s="37"/>
      <c r="KW128" s="37"/>
      <c r="LK128" s="37"/>
      <c r="LY128" s="37"/>
      <c r="MM128" s="37"/>
      <c r="NA128" s="37"/>
      <c r="NO128" s="37"/>
      <c r="OC128" s="37"/>
      <c r="OQ128" s="37"/>
      <c r="PE128" s="37"/>
      <c r="PS128" s="37"/>
      <c r="QG128" s="37"/>
      <c r="QU128" s="37"/>
      <c r="RI128" s="37"/>
      <c r="RW128" s="37"/>
      <c r="SK128" s="37"/>
      <c r="SY128" s="37"/>
      <c r="TM128" s="37"/>
      <c r="UA128" s="37"/>
      <c r="UO128" s="37"/>
      <c r="VC128" s="37"/>
      <c r="VQ128" s="37"/>
      <c r="WE128" s="37"/>
      <c r="WS128" s="37"/>
      <c r="XG128" s="37"/>
      <c r="XU128" s="37"/>
      <c r="YI128" s="37"/>
      <c r="YW128" s="37"/>
      <c r="ZK128" s="37"/>
      <c r="ZY128" s="37"/>
      <c r="AAM128" s="37"/>
      <c r="ABA128" s="37"/>
      <c r="ABO128" s="37"/>
      <c r="ACC128" s="37"/>
      <c r="ACQ128" s="37"/>
      <c r="ADE128" s="37"/>
      <c r="ADS128" s="37"/>
      <c r="AEG128" s="37"/>
      <c r="AEU128" s="37"/>
      <c r="AFI128" s="37"/>
      <c r="AFW128" s="37"/>
      <c r="AGK128" s="37"/>
      <c r="AGY128" s="37"/>
      <c r="AHM128" s="37"/>
      <c r="AIA128" s="37"/>
      <c r="AIO128" s="37"/>
      <c r="AJC128" s="37"/>
      <c r="AJQ128" s="37"/>
      <c r="AKE128" s="37"/>
      <c r="AKS128" s="37"/>
      <c r="ALG128" s="37"/>
      <c r="ALU128" s="37"/>
      <c r="AMI128" s="37"/>
      <c r="AMW128" s="37"/>
      <c r="ANK128" s="37"/>
      <c r="ANY128" s="37"/>
      <c r="AOM128" s="37"/>
      <c r="APA128" s="37"/>
      <c r="APO128" s="37"/>
      <c r="AQC128" s="37"/>
      <c r="AQQ128" s="37"/>
      <c r="ARE128" s="37"/>
      <c r="ARS128" s="37"/>
      <c r="ASG128" s="37"/>
      <c r="ASU128" s="37"/>
      <c r="ATI128" s="37"/>
      <c r="ATW128" s="37"/>
      <c r="AUK128" s="37"/>
      <c r="AUY128" s="37"/>
      <c r="AVM128" s="37"/>
      <c r="AWA128" s="37"/>
      <c r="AWO128" s="37"/>
      <c r="AXC128" s="37"/>
      <c r="AXQ128" s="37"/>
      <c r="AYE128" s="37"/>
      <c r="AYS128" s="37"/>
      <c r="AZG128" s="37"/>
      <c r="AZU128" s="37"/>
      <c r="BAI128" s="37"/>
      <c r="BAW128" s="37"/>
      <c r="BBK128" s="37"/>
      <c r="BBY128" s="37"/>
      <c r="BCM128" s="37"/>
      <c r="BDA128" s="37"/>
      <c r="BDO128" s="37"/>
      <c r="BEC128" s="37"/>
      <c r="BEQ128" s="37"/>
      <c r="BFE128" s="37"/>
      <c r="BFS128" s="37"/>
      <c r="BGG128" s="37"/>
      <c r="BGU128" s="37"/>
      <c r="BHI128" s="37"/>
      <c r="BHW128" s="37"/>
      <c r="BIK128" s="37"/>
      <c r="BIY128" s="37"/>
      <c r="BJM128" s="37"/>
      <c r="BKA128" s="37"/>
      <c r="BKO128" s="37"/>
      <c r="BLC128" s="37"/>
      <c r="BLQ128" s="37"/>
      <c r="BME128" s="37"/>
      <c r="BMS128" s="37"/>
      <c r="BNG128" s="37"/>
      <c r="BNU128" s="37"/>
      <c r="BOI128" s="37"/>
      <c r="BOW128" s="37"/>
      <c r="BPK128" s="37"/>
      <c r="BPY128" s="37"/>
      <c r="BQM128" s="37"/>
      <c r="BRA128" s="37"/>
      <c r="BRO128" s="37"/>
      <c r="BSC128" s="37"/>
      <c r="BSQ128" s="37"/>
      <c r="BTE128" s="37"/>
      <c r="BTS128" s="37"/>
      <c r="BUG128" s="37"/>
      <c r="BUU128" s="37"/>
      <c r="BVI128" s="37"/>
      <c r="BVW128" s="37"/>
      <c r="BWK128" s="37"/>
      <c r="BWY128" s="37"/>
      <c r="BXM128" s="37"/>
      <c r="BYA128" s="37"/>
      <c r="BYO128" s="37"/>
      <c r="BZC128" s="37"/>
      <c r="BZQ128" s="37"/>
      <c r="CAE128" s="37"/>
      <c r="CAS128" s="37"/>
      <c r="CBG128" s="37"/>
      <c r="CBU128" s="37"/>
      <c r="CCI128" s="37"/>
      <c r="CCW128" s="37"/>
      <c r="CDK128" s="37"/>
      <c r="CDY128" s="37"/>
      <c r="CEM128" s="37"/>
      <c r="CFA128" s="37"/>
      <c r="CFO128" s="37"/>
      <c r="CGC128" s="37"/>
      <c r="CGQ128" s="37"/>
      <c r="CHE128" s="37"/>
      <c r="CHS128" s="37"/>
      <c r="CIG128" s="37"/>
      <c r="CIU128" s="37"/>
      <c r="CJI128" s="37"/>
      <c r="CJW128" s="37"/>
      <c r="CKK128" s="37"/>
      <c r="CKY128" s="37"/>
      <c r="CLM128" s="37"/>
      <c r="CMA128" s="37"/>
      <c r="CMO128" s="37"/>
      <c r="CNC128" s="37"/>
      <c r="CNQ128" s="37"/>
      <c r="COE128" s="37"/>
      <c r="COS128" s="37"/>
      <c r="CPG128" s="37"/>
      <c r="CPU128" s="37"/>
      <c r="CQI128" s="37"/>
      <c r="CQW128" s="37"/>
      <c r="CRK128" s="37"/>
      <c r="CRY128" s="37"/>
      <c r="CSM128" s="37"/>
      <c r="CTA128" s="37"/>
      <c r="CTO128" s="37"/>
    </row>
    <row r="129" s="3" customFormat="1" ht="21.95" customHeight="1" spans="1:2563">
      <c r="A129" s="10">
        <v>122</v>
      </c>
      <c r="B129" s="11" t="s">
        <v>265</v>
      </c>
      <c r="C129" s="43" t="s">
        <v>266</v>
      </c>
      <c r="D129" s="20">
        <v>10</v>
      </c>
      <c r="E129" s="20">
        <v>13</v>
      </c>
      <c r="F129" s="20">
        <v>11</v>
      </c>
      <c r="G129" s="20">
        <v>18</v>
      </c>
      <c r="H129" s="35">
        <v>10</v>
      </c>
      <c r="I129" s="13">
        <v>9</v>
      </c>
      <c r="J129" s="20">
        <v>6</v>
      </c>
      <c r="K129" s="20">
        <v>4</v>
      </c>
      <c r="L129" s="20">
        <v>9.2</v>
      </c>
      <c r="M129" s="11">
        <f t="shared" si="16"/>
        <v>90.2</v>
      </c>
      <c r="N129" s="21">
        <v>10</v>
      </c>
      <c r="O129" s="21">
        <v>14</v>
      </c>
      <c r="P129" s="21">
        <v>14</v>
      </c>
      <c r="Q129" s="21">
        <v>18</v>
      </c>
      <c r="R129" s="21">
        <v>9</v>
      </c>
      <c r="S129" s="21">
        <v>10</v>
      </c>
      <c r="T129" s="27">
        <v>6</v>
      </c>
      <c r="U129" s="27">
        <v>4</v>
      </c>
      <c r="V129" s="27">
        <v>8.8</v>
      </c>
      <c r="W129" s="28">
        <f t="shared" si="10"/>
        <v>93.8</v>
      </c>
      <c r="X129" s="29">
        <f t="shared" si="15"/>
        <v>92</v>
      </c>
      <c r="Y129" s="11"/>
      <c r="AC129" s="36"/>
      <c r="AQ129" s="36"/>
      <c r="BE129" s="37"/>
      <c r="BS129" s="37"/>
      <c r="CG129" s="37"/>
      <c r="CU129" s="36"/>
      <c r="DI129" s="37"/>
      <c r="DW129" s="37"/>
      <c r="EK129" s="37"/>
      <c r="EY129" s="37"/>
      <c r="FM129" s="37"/>
      <c r="GA129" s="37"/>
      <c r="GO129" s="37"/>
      <c r="HC129" s="37"/>
      <c r="HQ129" s="37"/>
      <c r="IE129" s="37"/>
      <c r="IS129" s="37"/>
      <c r="JG129" s="37"/>
      <c r="JU129" s="37"/>
      <c r="KI129" s="37"/>
      <c r="KW129" s="37"/>
      <c r="LK129" s="37"/>
      <c r="LY129" s="37"/>
      <c r="MM129" s="37"/>
      <c r="NA129" s="37"/>
      <c r="NO129" s="37"/>
      <c r="OC129" s="37"/>
      <c r="OQ129" s="37"/>
      <c r="PE129" s="37"/>
      <c r="PS129" s="37"/>
      <c r="QG129" s="37"/>
      <c r="QU129" s="37"/>
      <c r="RI129" s="37"/>
      <c r="RW129" s="37"/>
      <c r="SK129" s="37"/>
      <c r="SY129" s="37"/>
      <c r="TM129" s="37"/>
      <c r="UA129" s="37"/>
      <c r="UO129" s="37"/>
      <c r="VC129" s="37"/>
      <c r="VQ129" s="37"/>
      <c r="WE129" s="37"/>
      <c r="WS129" s="37"/>
      <c r="XG129" s="37"/>
      <c r="XU129" s="37"/>
      <c r="YI129" s="37"/>
      <c r="YW129" s="37"/>
      <c r="ZK129" s="37"/>
      <c r="ZY129" s="37"/>
      <c r="AAM129" s="37"/>
      <c r="ABA129" s="37"/>
      <c r="ABO129" s="37"/>
      <c r="ACC129" s="37"/>
      <c r="ACQ129" s="37"/>
      <c r="ADE129" s="37"/>
      <c r="ADS129" s="37"/>
      <c r="AEG129" s="37"/>
      <c r="AEU129" s="37"/>
      <c r="AFI129" s="37"/>
      <c r="AFW129" s="37"/>
      <c r="AGK129" s="37"/>
      <c r="AGY129" s="37"/>
      <c r="AHM129" s="37"/>
      <c r="AIA129" s="37"/>
      <c r="AIO129" s="37"/>
      <c r="AJC129" s="37"/>
      <c r="AJQ129" s="37"/>
      <c r="AKE129" s="37"/>
      <c r="AKS129" s="37"/>
      <c r="ALG129" s="37"/>
      <c r="ALU129" s="37"/>
      <c r="AMI129" s="37"/>
      <c r="AMW129" s="37"/>
      <c r="ANK129" s="37"/>
      <c r="ANY129" s="37"/>
      <c r="AOM129" s="37"/>
      <c r="APA129" s="37"/>
      <c r="APO129" s="37"/>
      <c r="AQC129" s="37"/>
      <c r="AQQ129" s="37"/>
      <c r="ARE129" s="37"/>
      <c r="ARS129" s="37"/>
      <c r="ASG129" s="37"/>
      <c r="ASU129" s="37"/>
      <c r="ATI129" s="37"/>
      <c r="ATW129" s="37"/>
      <c r="AUK129" s="37"/>
      <c r="AUY129" s="37"/>
      <c r="AVM129" s="37"/>
      <c r="AWA129" s="37"/>
      <c r="AWO129" s="37"/>
      <c r="AXC129" s="37"/>
      <c r="AXQ129" s="37"/>
      <c r="AYE129" s="37"/>
      <c r="AYS129" s="37"/>
      <c r="AZG129" s="37"/>
      <c r="AZU129" s="37"/>
      <c r="BAI129" s="37"/>
      <c r="BAW129" s="37"/>
      <c r="BBK129" s="37"/>
      <c r="BBY129" s="37"/>
      <c r="BCM129" s="37"/>
      <c r="BDA129" s="37"/>
      <c r="BDO129" s="37"/>
      <c r="BEC129" s="37"/>
      <c r="BEQ129" s="37"/>
      <c r="BFE129" s="37"/>
      <c r="BFS129" s="37"/>
      <c r="BGG129" s="37"/>
      <c r="BGU129" s="37"/>
      <c r="BHI129" s="37"/>
      <c r="BHW129" s="37"/>
      <c r="BIK129" s="37"/>
      <c r="BIY129" s="37"/>
      <c r="BJM129" s="37"/>
      <c r="BKA129" s="37"/>
      <c r="BKO129" s="37"/>
      <c r="BLC129" s="37"/>
      <c r="BLQ129" s="37"/>
      <c r="BME129" s="37"/>
      <c r="BMS129" s="37"/>
      <c r="BNG129" s="37"/>
      <c r="BNU129" s="37"/>
      <c r="BOI129" s="37"/>
      <c r="BOW129" s="37"/>
      <c r="BPK129" s="37"/>
      <c r="BPY129" s="37"/>
      <c r="BQM129" s="37"/>
      <c r="BRA129" s="37"/>
      <c r="BRO129" s="37"/>
      <c r="BSC129" s="37"/>
      <c r="BSQ129" s="37"/>
      <c r="BTE129" s="37"/>
      <c r="BTS129" s="37"/>
      <c r="BUG129" s="37"/>
      <c r="BUU129" s="37"/>
      <c r="BVI129" s="37"/>
      <c r="BVW129" s="37"/>
      <c r="BWK129" s="37"/>
      <c r="BWY129" s="37"/>
      <c r="BXM129" s="37"/>
      <c r="BYA129" s="37"/>
      <c r="BYO129" s="37"/>
      <c r="BZC129" s="37"/>
      <c r="BZQ129" s="37"/>
      <c r="CAE129" s="37"/>
      <c r="CAS129" s="37"/>
      <c r="CBG129" s="37"/>
      <c r="CBU129" s="37"/>
      <c r="CCI129" s="37"/>
      <c r="CCW129" s="37"/>
      <c r="CDK129" s="37"/>
      <c r="CDY129" s="37"/>
      <c r="CEM129" s="37"/>
      <c r="CFA129" s="37"/>
      <c r="CFO129" s="37"/>
      <c r="CGC129" s="37"/>
      <c r="CGQ129" s="37"/>
      <c r="CHE129" s="37"/>
      <c r="CHS129" s="37"/>
      <c r="CIG129" s="37"/>
      <c r="CIU129" s="37"/>
      <c r="CJI129" s="37"/>
      <c r="CJW129" s="37"/>
      <c r="CKK129" s="37"/>
      <c r="CKY129" s="37"/>
      <c r="CLM129" s="37"/>
      <c r="CMA129" s="37"/>
      <c r="CMO129" s="37"/>
      <c r="CNC129" s="37"/>
      <c r="CNQ129" s="37"/>
      <c r="COE129" s="37"/>
      <c r="COS129" s="37"/>
      <c r="CPG129" s="37"/>
      <c r="CPU129" s="37"/>
      <c r="CQI129" s="37"/>
      <c r="CQW129" s="37"/>
      <c r="CRK129" s="37"/>
      <c r="CRY129" s="37"/>
      <c r="CSM129" s="37"/>
      <c r="CTA129" s="37"/>
      <c r="CTO129" s="37"/>
    </row>
    <row r="130" s="3" customFormat="1" ht="21.95" customHeight="1" spans="1:2563">
      <c r="A130" s="10">
        <v>123</v>
      </c>
      <c r="B130" s="11" t="s">
        <v>267</v>
      </c>
      <c r="C130" s="43" t="s">
        <v>268</v>
      </c>
      <c r="D130" s="20">
        <v>10</v>
      </c>
      <c r="E130" s="20">
        <v>11</v>
      </c>
      <c r="F130" s="20">
        <v>11</v>
      </c>
      <c r="G130" s="20">
        <v>16</v>
      </c>
      <c r="H130" s="35">
        <v>10</v>
      </c>
      <c r="I130" s="13">
        <v>8</v>
      </c>
      <c r="J130" s="20">
        <v>6</v>
      </c>
      <c r="K130" s="20">
        <v>4</v>
      </c>
      <c r="L130" s="20">
        <v>8.4</v>
      </c>
      <c r="M130" s="11">
        <f t="shared" si="16"/>
        <v>84.4</v>
      </c>
      <c r="N130" s="21">
        <v>10</v>
      </c>
      <c r="O130" s="21">
        <v>14</v>
      </c>
      <c r="P130" s="21">
        <v>14</v>
      </c>
      <c r="Q130" s="21">
        <v>18</v>
      </c>
      <c r="R130" s="21">
        <v>9</v>
      </c>
      <c r="S130" s="27">
        <v>10</v>
      </c>
      <c r="T130" s="27">
        <v>6</v>
      </c>
      <c r="U130" s="27">
        <v>4</v>
      </c>
      <c r="V130" s="27">
        <v>7.8</v>
      </c>
      <c r="W130" s="28">
        <f t="shared" si="10"/>
        <v>92.8</v>
      </c>
      <c r="X130" s="29">
        <f t="shared" si="15"/>
        <v>88.6</v>
      </c>
      <c r="Y130" s="11"/>
      <c r="AC130" s="36"/>
      <c r="AQ130" s="36"/>
      <c r="BE130" s="37"/>
      <c r="BS130" s="37"/>
      <c r="CG130" s="37"/>
      <c r="CU130" s="36"/>
      <c r="DI130" s="37"/>
      <c r="DW130" s="37"/>
      <c r="EK130" s="37"/>
      <c r="EY130" s="37"/>
      <c r="FM130" s="37"/>
      <c r="GA130" s="37"/>
      <c r="GO130" s="37"/>
      <c r="HC130" s="37"/>
      <c r="HQ130" s="37"/>
      <c r="IE130" s="37"/>
      <c r="IS130" s="37"/>
      <c r="JG130" s="37"/>
      <c r="JU130" s="37"/>
      <c r="KI130" s="37"/>
      <c r="KW130" s="37"/>
      <c r="LK130" s="37"/>
      <c r="LY130" s="37"/>
      <c r="MM130" s="37"/>
      <c r="NA130" s="37"/>
      <c r="NO130" s="37"/>
      <c r="OC130" s="37"/>
      <c r="OQ130" s="37"/>
      <c r="PE130" s="37"/>
      <c r="PS130" s="37"/>
      <c r="QG130" s="37"/>
      <c r="QU130" s="37"/>
      <c r="RI130" s="37"/>
      <c r="RW130" s="37"/>
      <c r="SK130" s="37"/>
      <c r="SY130" s="37"/>
      <c r="TM130" s="37"/>
      <c r="UA130" s="37"/>
      <c r="UO130" s="37"/>
      <c r="VC130" s="37"/>
      <c r="VQ130" s="37"/>
      <c r="WE130" s="37"/>
      <c r="WS130" s="37"/>
      <c r="XG130" s="37"/>
      <c r="XU130" s="37"/>
      <c r="YI130" s="37"/>
      <c r="YW130" s="37"/>
      <c r="ZK130" s="37"/>
      <c r="ZY130" s="37"/>
      <c r="AAM130" s="37"/>
      <c r="ABA130" s="37"/>
      <c r="ABO130" s="37"/>
      <c r="ACC130" s="37"/>
      <c r="ACQ130" s="37"/>
      <c r="ADE130" s="37"/>
      <c r="ADS130" s="37"/>
      <c r="AEG130" s="37"/>
      <c r="AEU130" s="37"/>
      <c r="AFI130" s="37"/>
      <c r="AFW130" s="37"/>
      <c r="AGK130" s="37"/>
      <c r="AGY130" s="37"/>
      <c r="AHM130" s="37"/>
      <c r="AIA130" s="37"/>
      <c r="AIO130" s="37"/>
      <c r="AJC130" s="37"/>
      <c r="AJQ130" s="37"/>
      <c r="AKE130" s="37"/>
      <c r="AKS130" s="37"/>
      <c r="ALG130" s="37"/>
      <c r="ALU130" s="37"/>
      <c r="AMI130" s="37"/>
      <c r="AMW130" s="37"/>
      <c r="ANK130" s="37"/>
      <c r="ANY130" s="37"/>
      <c r="AOM130" s="37"/>
      <c r="APA130" s="37"/>
      <c r="APO130" s="37"/>
      <c r="AQC130" s="37"/>
      <c r="AQQ130" s="37"/>
      <c r="ARE130" s="37"/>
      <c r="ARS130" s="37"/>
      <c r="ASG130" s="37"/>
      <c r="ASU130" s="37"/>
      <c r="ATI130" s="37"/>
      <c r="ATW130" s="37"/>
      <c r="AUK130" s="37"/>
      <c r="AUY130" s="37"/>
      <c r="AVM130" s="37"/>
      <c r="AWA130" s="37"/>
      <c r="AWO130" s="37"/>
      <c r="AXC130" s="37"/>
      <c r="AXQ130" s="37"/>
      <c r="AYE130" s="37"/>
      <c r="AYS130" s="37"/>
      <c r="AZG130" s="37"/>
      <c r="AZU130" s="37"/>
      <c r="BAI130" s="37"/>
      <c r="BAW130" s="37"/>
      <c r="BBK130" s="37"/>
      <c r="BBY130" s="37"/>
      <c r="BCM130" s="37"/>
      <c r="BDA130" s="37"/>
      <c r="BDO130" s="37"/>
      <c r="BEC130" s="37"/>
      <c r="BEQ130" s="37"/>
      <c r="BFE130" s="37"/>
      <c r="BFS130" s="37"/>
      <c r="BGG130" s="37"/>
      <c r="BGU130" s="37"/>
      <c r="BHI130" s="37"/>
      <c r="BHW130" s="37"/>
      <c r="BIK130" s="37"/>
      <c r="BIY130" s="37"/>
      <c r="BJM130" s="37"/>
      <c r="BKA130" s="37"/>
      <c r="BKO130" s="37"/>
      <c r="BLC130" s="37"/>
      <c r="BLQ130" s="37"/>
      <c r="BME130" s="37"/>
      <c r="BMS130" s="37"/>
      <c r="BNG130" s="37"/>
      <c r="BNU130" s="37"/>
      <c r="BOI130" s="37"/>
      <c r="BOW130" s="37"/>
      <c r="BPK130" s="37"/>
      <c r="BPY130" s="37"/>
      <c r="BQM130" s="37"/>
      <c r="BRA130" s="37"/>
      <c r="BRO130" s="37"/>
      <c r="BSC130" s="37"/>
      <c r="BSQ130" s="37"/>
      <c r="BTE130" s="37"/>
      <c r="BTS130" s="37"/>
      <c r="BUG130" s="37"/>
      <c r="BUU130" s="37"/>
      <c r="BVI130" s="37"/>
      <c r="BVW130" s="37"/>
      <c r="BWK130" s="37"/>
      <c r="BWY130" s="37"/>
      <c r="BXM130" s="37"/>
      <c r="BYA130" s="37"/>
      <c r="BYO130" s="37"/>
      <c r="BZC130" s="37"/>
      <c r="BZQ130" s="37"/>
      <c r="CAE130" s="37"/>
      <c r="CAS130" s="37"/>
      <c r="CBG130" s="37"/>
      <c r="CBU130" s="37"/>
      <c r="CCI130" s="37"/>
      <c r="CCW130" s="37"/>
      <c r="CDK130" s="37"/>
      <c r="CDY130" s="37"/>
      <c r="CEM130" s="37"/>
      <c r="CFA130" s="37"/>
      <c r="CFO130" s="37"/>
      <c r="CGC130" s="37"/>
      <c r="CGQ130" s="37"/>
      <c r="CHE130" s="37"/>
      <c r="CHS130" s="37"/>
      <c r="CIG130" s="37"/>
      <c r="CIU130" s="37"/>
      <c r="CJI130" s="37"/>
      <c r="CJW130" s="37"/>
      <c r="CKK130" s="37"/>
      <c r="CKY130" s="37"/>
      <c r="CLM130" s="37"/>
      <c r="CMA130" s="37"/>
      <c r="CMO130" s="37"/>
      <c r="CNC130" s="37"/>
      <c r="CNQ130" s="37"/>
      <c r="COE130" s="37"/>
      <c r="COS130" s="37"/>
      <c r="CPG130" s="37"/>
      <c r="CPU130" s="37"/>
      <c r="CQI130" s="37"/>
      <c r="CQW130" s="37"/>
      <c r="CRK130" s="37"/>
      <c r="CRY130" s="37"/>
      <c r="CSM130" s="37"/>
      <c r="CTA130" s="37"/>
      <c r="CTO130" s="37"/>
    </row>
    <row r="131" s="3" customFormat="1" ht="21.95" customHeight="1" spans="1:2563">
      <c r="A131" s="10">
        <v>124</v>
      </c>
      <c r="B131" s="11" t="s">
        <v>269</v>
      </c>
      <c r="C131" s="43" t="s">
        <v>270</v>
      </c>
      <c r="D131" s="20">
        <v>10</v>
      </c>
      <c r="E131" s="20">
        <v>11</v>
      </c>
      <c r="F131" s="20">
        <v>10</v>
      </c>
      <c r="G131" s="20">
        <v>16</v>
      </c>
      <c r="H131" s="35">
        <v>10</v>
      </c>
      <c r="I131" s="13">
        <v>8</v>
      </c>
      <c r="J131" s="20">
        <v>6</v>
      </c>
      <c r="K131" s="20">
        <v>4</v>
      </c>
      <c r="L131" s="20">
        <v>8.4</v>
      </c>
      <c r="M131" s="11">
        <f t="shared" si="16"/>
        <v>83.4</v>
      </c>
      <c r="N131" s="21">
        <v>10</v>
      </c>
      <c r="O131" s="21">
        <v>14</v>
      </c>
      <c r="P131" s="21">
        <v>14</v>
      </c>
      <c r="Q131" s="21">
        <v>18</v>
      </c>
      <c r="R131" s="21">
        <v>8</v>
      </c>
      <c r="S131" s="27">
        <v>10</v>
      </c>
      <c r="T131" s="27">
        <v>6</v>
      </c>
      <c r="U131" s="27">
        <v>3</v>
      </c>
      <c r="V131" s="27">
        <v>8</v>
      </c>
      <c r="W131" s="28">
        <f t="shared" si="10"/>
        <v>91</v>
      </c>
      <c r="X131" s="29">
        <f t="shared" si="15"/>
        <v>87.2</v>
      </c>
      <c r="Y131" s="11"/>
      <c r="AC131" s="36"/>
      <c r="AQ131" s="36"/>
      <c r="BE131" s="37"/>
      <c r="BS131" s="37"/>
      <c r="CG131" s="37"/>
      <c r="CU131" s="36"/>
      <c r="DI131" s="37"/>
      <c r="DW131" s="37"/>
      <c r="EK131" s="37"/>
      <c r="EY131" s="37"/>
      <c r="FM131" s="37"/>
      <c r="GA131" s="37"/>
      <c r="GO131" s="37"/>
      <c r="HC131" s="37"/>
      <c r="HQ131" s="37"/>
      <c r="IE131" s="37"/>
      <c r="IS131" s="37"/>
      <c r="JG131" s="37"/>
      <c r="JU131" s="37"/>
      <c r="KI131" s="37"/>
      <c r="KW131" s="37"/>
      <c r="LK131" s="37"/>
      <c r="LY131" s="37"/>
      <c r="MM131" s="37"/>
      <c r="NA131" s="37"/>
      <c r="NO131" s="37"/>
      <c r="OC131" s="37"/>
      <c r="OQ131" s="37"/>
      <c r="PE131" s="37"/>
      <c r="PS131" s="37"/>
      <c r="QG131" s="37"/>
      <c r="QU131" s="37"/>
      <c r="RI131" s="37"/>
      <c r="RW131" s="37"/>
      <c r="SK131" s="37"/>
      <c r="SY131" s="37"/>
      <c r="TM131" s="37"/>
      <c r="UA131" s="37"/>
      <c r="UO131" s="37"/>
      <c r="VC131" s="37"/>
      <c r="VQ131" s="37"/>
      <c r="WE131" s="37"/>
      <c r="WS131" s="37"/>
      <c r="XG131" s="37"/>
      <c r="XU131" s="37"/>
      <c r="YI131" s="37"/>
      <c r="YW131" s="37"/>
      <c r="ZK131" s="37"/>
      <c r="ZY131" s="37"/>
      <c r="AAM131" s="37"/>
      <c r="ABA131" s="37"/>
      <c r="ABO131" s="37"/>
      <c r="ACC131" s="37"/>
      <c r="ACQ131" s="37"/>
      <c r="ADE131" s="37"/>
      <c r="ADS131" s="37"/>
      <c r="AEG131" s="37"/>
      <c r="AEU131" s="37"/>
      <c r="AFI131" s="37"/>
      <c r="AFW131" s="37"/>
      <c r="AGK131" s="37"/>
      <c r="AGY131" s="37"/>
      <c r="AHM131" s="37"/>
      <c r="AIA131" s="37"/>
      <c r="AIO131" s="37"/>
      <c r="AJC131" s="37"/>
      <c r="AJQ131" s="37"/>
      <c r="AKE131" s="37"/>
      <c r="AKS131" s="37"/>
      <c r="ALG131" s="37"/>
      <c r="ALU131" s="37"/>
      <c r="AMI131" s="37"/>
      <c r="AMW131" s="37"/>
      <c r="ANK131" s="37"/>
      <c r="ANY131" s="37"/>
      <c r="AOM131" s="37"/>
      <c r="APA131" s="37"/>
      <c r="APO131" s="37"/>
      <c r="AQC131" s="37"/>
      <c r="AQQ131" s="37"/>
      <c r="ARE131" s="37"/>
      <c r="ARS131" s="37"/>
      <c r="ASG131" s="37"/>
      <c r="ASU131" s="37"/>
      <c r="ATI131" s="37"/>
      <c r="ATW131" s="37"/>
      <c r="AUK131" s="37"/>
      <c r="AUY131" s="37"/>
      <c r="AVM131" s="37"/>
      <c r="AWA131" s="37"/>
      <c r="AWO131" s="37"/>
      <c r="AXC131" s="37"/>
      <c r="AXQ131" s="37"/>
      <c r="AYE131" s="37"/>
      <c r="AYS131" s="37"/>
      <c r="AZG131" s="37"/>
      <c r="AZU131" s="37"/>
      <c r="BAI131" s="37"/>
      <c r="BAW131" s="37"/>
      <c r="BBK131" s="37"/>
      <c r="BBY131" s="37"/>
      <c r="BCM131" s="37"/>
      <c r="BDA131" s="37"/>
      <c r="BDO131" s="37"/>
      <c r="BEC131" s="37"/>
      <c r="BEQ131" s="37"/>
      <c r="BFE131" s="37"/>
      <c r="BFS131" s="37"/>
      <c r="BGG131" s="37"/>
      <c r="BGU131" s="37"/>
      <c r="BHI131" s="37"/>
      <c r="BHW131" s="37"/>
      <c r="BIK131" s="37"/>
      <c r="BIY131" s="37"/>
      <c r="BJM131" s="37"/>
      <c r="BKA131" s="37"/>
      <c r="BKO131" s="37"/>
      <c r="BLC131" s="37"/>
      <c r="BLQ131" s="37"/>
      <c r="BME131" s="37"/>
      <c r="BMS131" s="37"/>
      <c r="BNG131" s="37"/>
      <c r="BNU131" s="37"/>
      <c r="BOI131" s="37"/>
      <c r="BOW131" s="37"/>
      <c r="BPK131" s="37"/>
      <c r="BPY131" s="37"/>
      <c r="BQM131" s="37"/>
      <c r="BRA131" s="37"/>
      <c r="BRO131" s="37"/>
      <c r="BSC131" s="37"/>
      <c r="BSQ131" s="37"/>
      <c r="BTE131" s="37"/>
      <c r="BTS131" s="37"/>
      <c r="BUG131" s="37"/>
      <c r="BUU131" s="37"/>
      <c r="BVI131" s="37"/>
      <c r="BVW131" s="37"/>
      <c r="BWK131" s="37"/>
      <c r="BWY131" s="37"/>
      <c r="BXM131" s="37"/>
      <c r="BYA131" s="37"/>
      <c r="BYO131" s="37"/>
      <c r="BZC131" s="37"/>
      <c r="BZQ131" s="37"/>
      <c r="CAE131" s="37"/>
      <c r="CAS131" s="37"/>
      <c r="CBG131" s="37"/>
      <c r="CBU131" s="37"/>
      <c r="CCI131" s="37"/>
      <c r="CCW131" s="37"/>
      <c r="CDK131" s="37"/>
      <c r="CDY131" s="37"/>
      <c r="CEM131" s="37"/>
      <c r="CFA131" s="37"/>
      <c r="CFO131" s="37"/>
      <c r="CGC131" s="37"/>
      <c r="CGQ131" s="37"/>
      <c r="CHE131" s="37"/>
      <c r="CHS131" s="37"/>
      <c r="CIG131" s="37"/>
      <c r="CIU131" s="37"/>
      <c r="CJI131" s="37"/>
      <c r="CJW131" s="37"/>
      <c r="CKK131" s="37"/>
      <c r="CKY131" s="37"/>
      <c r="CLM131" s="37"/>
      <c r="CMA131" s="37"/>
      <c r="CMO131" s="37"/>
      <c r="CNC131" s="37"/>
      <c r="CNQ131" s="37"/>
      <c r="COE131" s="37"/>
      <c r="COS131" s="37"/>
      <c r="CPG131" s="37"/>
      <c r="CPU131" s="37"/>
      <c r="CQI131" s="37"/>
      <c r="CQW131" s="37"/>
      <c r="CRK131" s="37"/>
      <c r="CRY131" s="37"/>
      <c r="CSM131" s="37"/>
      <c r="CTA131" s="37"/>
      <c r="CTO131" s="37"/>
    </row>
    <row r="132" s="3" customFormat="1" ht="21.95" customHeight="1" spans="1:2563">
      <c r="A132" s="10">
        <v>125</v>
      </c>
      <c r="B132" s="11" t="s">
        <v>271</v>
      </c>
      <c r="C132" s="43" t="s">
        <v>272</v>
      </c>
      <c r="D132" s="20">
        <v>10</v>
      </c>
      <c r="E132" s="20">
        <v>12</v>
      </c>
      <c r="F132" s="20">
        <v>11</v>
      </c>
      <c r="G132" s="20">
        <v>16</v>
      </c>
      <c r="H132" s="35">
        <v>10</v>
      </c>
      <c r="I132" s="13">
        <v>7</v>
      </c>
      <c r="J132" s="20">
        <v>6</v>
      </c>
      <c r="K132" s="20">
        <v>4</v>
      </c>
      <c r="L132" s="20">
        <v>8.6</v>
      </c>
      <c r="M132" s="11">
        <f t="shared" si="16"/>
        <v>84.6</v>
      </c>
      <c r="N132" s="21">
        <v>10</v>
      </c>
      <c r="O132" s="21">
        <v>14</v>
      </c>
      <c r="P132" s="21">
        <v>14</v>
      </c>
      <c r="Q132" s="21">
        <v>18</v>
      </c>
      <c r="R132" s="21">
        <v>9</v>
      </c>
      <c r="S132" s="27">
        <v>10</v>
      </c>
      <c r="T132" s="27">
        <v>6</v>
      </c>
      <c r="U132" s="27">
        <v>4</v>
      </c>
      <c r="V132" s="27">
        <v>7.8</v>
      </c>
      <c r="W132" s="28">
        <f t="shared" si="10"/>
        <v>92.8</v>
      </c>
      <c r="X132" s="29">
        <f t="shared" si="15"/>
        <v>88.7</v>
      </c>
      <c r="Y132" s="11"/>
      <c r="AC132" s="36"/>
      <c r="AQ132" s="36"/>
      <c r="BE132" s="37"/>
      <c r="BS132" s="37"/>
      <c r="CG132" s="37"/>
      <c r="CU132" s="36"/>
      <c r="DI132" s="37"/>
      <c r="DW132" s="37"/>
      <c r="EK132" s="37"/>
      <c r="EY132" s="37"/>
      <c r="FM132" s="37"/>
      <c r="GA132" s="37"/>
      <c r="GO132" s="37"/>
      <c r="HC132" s="37"/>
      <c r="HQ132" s="37"/>
      <c r="IE132" s="37"/>
      <c r="IS132" s="37"/>
      <c r="JG132" s="37"/>
      <c r="JU132" s="37"/>
      <c r="KI132" s="37"/>
      <c r="KW132" s="37"/>
      <c r="LK132" s="37"/>
      <c r="LY132" s="37"/>
      <c r="MM132" s="37"/>
      <c r="NA132" s="37"/>
      <c r="NO132" s="37"/>
      <c r="OC132" s="37"/>
      <c r="OQ132" s="37"/>
      <c r="PE132" s="37"/>
      <c r="PS132" s="37"/>
      <c r="QG132" s="37"/>
      <c r="QU132" s="37"/>
      <c r="RI132" s="37"/>
      <c r="RW132" s="37"/>
      <c r="SK132" s="37"/>
      <c r="SY132" s="37"/>
      <c r="TM132" s="37"/>
      <c r="UA132" s="37"/>
      <c r="UO132" s="37"/>
      <c r="VC132" s="37"/>
      <c r="VQ132" s="37"/>
      <c r="WE132" s="37"/>
      <c r="WS132" s="37"/>
      <c r="XG132" s="37"/>
      <c r="XU132" s="37"/>
      <c r="YI132" s="37"/>
      <c r="YW132" s="37"/>
      <c r="ZK132" s="37"/>
      <c r="ZY132" s="37"/>
      <c r="AAM132" s="37"/>
      <c r="ABA132" s="37"/>
      <c r="ABO132" s="37"/>
      <c r="ACC132" s="37"/>
      <c r="ACQ132" s="37"/>
      <c r="ADE132" s="37"/>
      <c r="ADS132" s="37"/>
      <c r="AEG132" s="37"/>
      <c r="AEU132" s="37"/>
      <c r="AFI132" s="37"/>
      <c r="AFW132" s="37"/>
      <c r="AGK132" s="37"/>
      <c r="AGY132" s="37"/>
      <c r="AHM132" s="37"/>
      <c r="AIA132" s="37"/>
      <c r="AIO132" s="37"/>
      <c r="AJC132" s="37"/>
      <c r="AJQ132" s="37"/>
      <c r="AKE132" s="37"/>
      <c r="AKS132" s="37"/>
      <c r="ALG132" s="37"/>
      <c r="ALU132" s="37"/>
      <c r="AMI132" s="37"/>
      <c r="AMW132" s="37"/>
      <c r="ANK132" s="37"/>
      <c r="ANY132" s="37"/>
      <c r="AOM132" s="37"/>
      <c r="APA132" s="37"/>
      <c r="APO132" s="37"/>
      <c r="AQC132" s="37"/>
      <c r="AQQ132" s="37"/>
      <c r="ARE132" s="37"/>
      <c r="ARS132" s="37"/>
      <c r="ASG132" s="37"/>
      <c r="ASU132" s="37"/>
      <c r="ATI132" s="37"/>
      <c r="ATW132" s="37"/>
      <c r="AUK132" s="37"/>
      <c r="AUY132" s="37"/>
      <c r="AVM132" s="37"/>
      <c r="AWA132" s="37"/>
      <c r="AWO132" s="37"/>
      <c r="AXC132" s="37"/>
      <c r="AXQ132" s="37"/>
      <c r="AYE132" s="37"/>
      <c r="AYS132" s="37"/>
      <c r="AZG132" s="37"/>
      <c r="AZU132" s="37"/>
      <c r="BAI132" s="37"/>
      <c r="BAW132" s="37"/>
      <c r="BBK132" s="37"/>
      <c r="BBY132" s="37"/>
      <c r="BCM132" s="37"/>
      <c r="BDA132" s="37"/>
      <c r="BDO132" s="37"/>
      <c r="BEC132" s="37"/>
      <c r="BEQ132" s="37"/>
      <c r="BFE132" s="37"/>
      <c r="BFS132" s="37"/>
      <c r="BGG132" s="37"/>
      <c r="BGU132" s="37"/>
      <c r="BHI132" s="37"/>
      <c r="BHW132" s="37"/>
      <c r="BIK132" s="37"/>
      <c r="BIY132" s="37"/>
      <c r="BJM132" s="37"/>
      <c r="BKA132" s="37"/>
      <c r="BKO132" s="37"/>
      <c r="BLC132" s="37"/>
      <c r="BLQ132" s="37"/>
      <c r="BME132" s="37"/>
      <c r="BMS132" s="37"/>
      <c r="BNG132" s="37"/>
      <c r="BNU132" s="37"/>
      <c r="BOI132" s="37"/>
      <c r="BOW132" s="37"/>
      <c r="BPK132" s="37"/>
      <c r="BPY132" s="37"/>
      <c r="BQM132" s="37"/>
      <c r="BRA132" s="37"/>
      <c r="BRO132" s="37"/>
      <c r="BSC132" s="37"/>
      <c r="BSQ132" s="37"/>
      <c r="BTE132" s="37"/>
      <c r="BTS132" s="37"/>
      <c r="BUG132" s="37"/>
      <c r="BUU132" s="37"/>
      <c r="BVI132" s="37"/>
      <c r="BVW132" s="37"/>
      <c r="BWK132" s="37"/>
      <c r="BWY132" s="37"/>
      <c r="BXM132" s="37"/>
      <c r="BYA132" s="37"/>
      <c r="BYO132" s="37"/>
      <c r="BZC132" s="37"/>
      <c r="BZQ132" s="37"/>
      <c r="CAE132" s="37"/>
      <c r="CAS132" s="37"/>
      <c r="CBG132" s="37"/>
      <c r="CBU132" s="37"/>
      <c r="CCI132" s="37"/>
      <c r="CCW132" s="37"/>
      <c r="CDK132" s="37"/>
      <c r="CDY132" s="37"/>
      <c r="CEM132" s="37"/>
      <c r="CFA132" s="37"/>
      <c r="CFO132" s="37"/>
      <c r="CGC132" s="37"/>
      <c r="CGQ132" s="37"/>
      <c r="CHE132" s="37"/>
      <c r="CHS132" s="37"/>
      <c r="CIG132" s="37"/>
      <c r="CIU132" s="37"/>
      <c r="CJI132" s="37"/>
      <c r="CJW132" s="37"/>
      <c r="CKK132" s="37"/>
      <c r="CKY132" s="37"/>
      <c r="CLM132" s="37"/>
      <c r="CMA132" s="37"/>
      <c r="CMO132" s="37"/>
      <c r="CNC132" s="37"/>
      <c r="CNQ132" s="37"/>
      <c r="COE132" s="37"/>
      <c r="COS132" s="37"/>
      <c r="CPG132" s="37"/>
      <c r="CPU132" s="37"/>
      <c r="CQI132" s="37"/>
      <c r="CQW132" s="37"/>
      <c r="CRK132" s="37"/>
      <c r="CRY132" s="37"/>
      <c r="CSM132" s="37"/>
      <c r="CTA132" s="37"/>
      <c r="CTO132" s="37"/>
    </row>
    <row r="133" s="3" customFormat="1" ht="21.95" customHeight="1" spans="1:2563">
      <c r="A133" s="10">
        <v>126</v>
      </c>
      <c r="B133" s="11" t="s">
        <v>273</v>
      </c>
      <c r="C133" s="43" t="s">
        <v>274</v>
      </c>
      <c r="D133" s="20">
        <v>10</v>
      </c>
      <c r="E133" s="20">
        <v>12</v>
      </c>
      <c r="F133" s="20">
        <v>11</v>
      </c>
      <c r="G133" s="20">
        <v>7</v>
      </c>
      <c r="H133" s="35">
        <v>10</v>
      </c>
      <c r="I133" s="13">
        <v>8</v>
      </c>
      <c r="J133" s="20">
        <v>6</v>
      </c>
      <c r="K133" s="20">
        <v>4</v>
      </c>
      <c r="L133" s="20">
        <v>8</v>
      </c>
      <c r="M133" s="11">
        <f t="shared" si="16"/>
        <v>76</v>
      </c>
      <c r="N133" s="21">
        <v>10</v>
      </c>
      <c r="O133" s="21">
        <v>14</v>
      </c>
      <c r="P133" s="21">
        <v>14</v>
      </c>
      <c r="Q133" s="21">
        <v>18</v>
      </c>
      <c r="R133" s="21">
        <v>9</v>
      </c>
      <c r="S133" s="21">
        <v>10</v>
      </c>
      <c r="T133" s="27">
        <v>6</v>
      </c>
      <c r="U133" s="27">
        <v>4</v>
      </c>
      <c r="V133" s="27">
        <v>7.4</v>
      </c>
      <c r="W133" s="28">
        <f t="shared" si="10"/>
        <v>92.4</v>
      </c>
      <c r="X133" s="29">
        <f t="shared" si="15"/>
        <v>84.2</v>
      </c>
      <c r="Y133" s="11"/>
      <c r="AC133" s="36"/>
      <c r="AQ133" s="36"/>
      <c r="BE133" s="37"/>
      <c r="BS133" s="37"/>
      <c r="CG133" s="37"/>
      <c r="CU133" s="36"/>
      <c r="DI133" s="37"/>
      <c r="DW133" s="37"/>
      <c r="EK133" s="37"/>
      <c r="EY133" s="37"/>
      <c r="FM133" s="37"/>
      <c r="GA133" s="37"/>
      <c r="GO133" s="37"/>
      <c r="HC133" s="37"/>
      <c r="HQ133" s="37"/>
      <c r="IE133" s="37"/>
      <c r="IS133" s="37"/>
      <c r="JG133" s="37"/>
      <c r="JU133" s="37"/>
      <c r="KI133" s="37"/>
      <c r="KW133" s="37"/>
      <c r="LK133" s="37"/>
      <c r="LY133" s="37"/>
      <c r="MM133" s="37"/>
      <c r="NA133" s="37"/>
      <c r="NO133" s="37"/>
      <c r="OC133" s="37"/>
      <c r="OQ133" s="37"/>
      <c r="PE133" s="37"/>
      <c r="PS133" s="37"/>
      <c r="QG133" s="37"/>
      <c r="QU133" s="37"/>
      <c r="RI133" s="37"/>
      <c r="RW133" s="37"/>
      <c r="SK133" s="37"/>
      <c r="SY133" s="37"/>
      <c r="TM133" s="37"/>
      <c r="UA133" s="37"/>
      <c r="UO133" s="37"/>
      <c r="VC133" s="37"/>
      <c r="VQ133" s="37"/>
      <c r="WE133" s="37"/>
      <c r="WS133" s="37"/>
      <c r="XG133" s="37"/>
      <c r="XU133" s="37"/>
      <c r="YI133" s="37"/>
      <c r="YW133" s="37"/>
      <c r="ZK133" s="37"/>
      <c r="ZY133" s="37"/>
      <c r="AAM133" s="37"/>
      <c r="ABA133" s="37"/>
      <c r="ABO133" s="37"/>
      <c r="ACC133" s="37"/>
      <c r="ACQ133" s="37"/>
      <c r="ADE133" s="37"/>
      <c r="ADS133" s="37"/>
      <c r="AEG133" s="37"/>
      <c r="AEU133" s="37"/>
      <c r="AFI133" s="37"/>
      <c r="AFW133" s="37"/>
      <c r="AGK133" s="37"/>
      <c r="AGY133" s="37"/>
      <c r="AHM133" s="37"/>
      <c r="AIA133" s="37"/>
      <c r="AIO133" s="37"/>
      <c r="AJC133" s="37"/>
      <c r="AJQ133" s="37"/>
      <c r="AKE133" s="37"/>
      <c r="AKS133" s="37"/>
      <c r="ALG133" s="37"/>
      <c r="ALU133" s="37"/>
      <c r="AMI133" s="37"/>
      <c r="AMW133" s="37"/>
      <c r="ANK133" s="37"/>
      <c r="ANY133" s="37"/>
      <c r="AOM133" s="37"/>
      <c r="APA133" s="37"/>
      <c r="APO133" s="37"/>
      <c r="AQC133" s="37"/>
      <c r="AQQ133" s="37"/>
      <c r="ARE133" s="37"/>
      <c r="ARS133" s="37"/>
      <c r="ASG133" s="37"/>
      <c r="ASU133" s="37"/>
      <c r="ATI133" s="37"/>
      <c r="ATW133" s="37"/>
      <c r="AUK133" s="37"/>
      <c r="AUY133" s="37"/>
      <c r="AVM133" s="37"/>
      <c r="AWA133" s="37"/>
      <c r="AWO133" s="37"/>
      <c r="AXC133" s="37"/>
      <c r="AXQ133" s="37"/>
      <c r="AYE133" s="37"/>
      <c r="AYS133" s="37"/>
      <c r="AZG133" s="37"/>
      <c r="AZU133" s="37"/>
      <c r="BAI133" s="37"/>
      <c r="BAW133" s="37"/>
      <c r="BBK133" s="37"/>
      <c r="BBY133" s="37"/>
      <c r="BCM133" s="37"/>
      <c r="BDA133" s="37"/>
      <c r="BDO133" s="37"/>
      <c r="BEC133" s="37"/>
      <c r="BEQ133" s="37"/>
      <c r="BFE133" s="37"/>
      <c r="BFS133" s="37"/>
      <c r="BGG133" s="37"/>
      <c r="BGU133" s="37"/>
      <c r="BHI133" s="37"/>
      <c r="BHW133" s="37"/>
      <c r="BIK133" s="37"/>
      <c r="BIY133" s="37"/>
      <c r="BJM133" s="37"/>
      <c r="BKA133" s="37"/>
      <c r="BKO133" s="37"/>
      <c r="BLC133" s="37"/>
      <c r="BLQ133" s="37"/>
      <c r="BME133" s="37"/>
      <c r="BMS133" s="37"/>
      <c r="BNG133" s="37"/>
      <c r="BNU133" s="37"/>
      <c r="BOI133" s="37"/>
      <c r="BOW133" s="37"/>
      <c r="BPK133" s="37"/>
      <c r="BPY133" s="37"/>
      <c r="BQM133" s="37"/>
      <c r="BRA133" s="37"/>
      <c r="BRO133" s="37"/>
      <c r="BSC133" s="37"/>
      <c r="BSQ133" s="37"/>
      <c r="BTE133" s="37"/>
      <c r="BTS133" s="37"/>
      <c r="BUG133" s="37"/>
      <c r="BUU133" s="37"/>
      <c r="BVI133" s="37"/>
      <c r="BVW133" s="37"/>
      <c r="BWK133" s="37"/>
      <c r="BWY133" s="37"/>
      <c r="BXM133" s="37"/>
      <c r="BYA133" s="37"/>
      <c r="BYO133" s="37"/>
      <c r="BZC133" s="37"/>
      <c r="BZQ133" s="37"/>
      <c r="CAE133" s="37"/>
      <c r="CAS133" s="37"/>
      <c r="CBG133" s="37"/>
      <c r="CBU133" s="37"/>
      <c r="CCI133" s="37"/>
      <c r="CCW133" s="37"/>
      <c r="CDK133" s="37"/>
      <c r="CDY133" s="37"/>
      <c r="CEM133" s="37"/>
      <c r="CFA133" s="37"/>
      <c r="CFO133" s="37"/>
      <c r="CGC133" s="37"/>
      <c r="CGQ133" s="37"/>
      <c r="CHE133" s="37"/>
      <c r="CHS133" s="37"/>
      <c r="CIG133" s="37"/>
      <c r="CIU133" s="37"/>
      <c r="CJI133" s="37"/>
      <c r="CJW133" s="37"/>
      <c r="CKK133" s="37"/>
      <c r="CKY133" s="37"/>
      <c r="CLM133" s="37"/>
      <c r="CMA133" s="37"/>
      <c r="CMO133" s="37"/>
      <c r="CNC133" s="37"/>
      <c r="CNQ133" s="37"/>
      <c r="COE133" s="37"/>
      <c r="COS133" s="37"/>
      <c r="CPG133" s="37"/>
      <c r="CPU133" s="37"/>
      <c r="CQI133" s="37"/>
      <c r="CQW133" s="37"/>
      <c r="CRK133" s="37"/>
      <c r="CRY133" s="37"/>
      <c r="CSM133" s="37"/>
      <c r="CTA133" s="37"/>
      <c r="CTO133" s="37"/>
    </row>
    <row r="134" s="3" customFormat="1" ht="21.95" customHeight="1" spans="1:2563">
      <c r="A134" s="10">
        <v>127</v>
      </c>
      <c r="B134" s="11" t="s">
        <v>275</v>
      </c>
      <c r="C134" s="43" t="s">
        <v>276</v>
      </c>
      <c r="D134" s="20">
        <v>10</v>
      </c>
      <c r="E134" s="20">
        <v>13</v>
      </c>
      <c r="F134" s="20">
        <v>12</v>
      </c>
      <c r="G134" s="20">
        <v>16</v>
      </c>
      <c r="H134" s="35">
        <v>10</v>
      </c>
      <c r="I134" s="13">
        <v>8</v>
      </c>
      <c r="J134" s="20">
        <v>6</v>
      </c>
      <c r="K134" s="20">
        <v>4</v>
      </c>
      <c r="L134" s="20">
        <v>8.2</v>
      </c>
      <c r="M134" s="11">
        <f t="shared" si="16"/>
        <v>87.2</v>
      </c>
      <c r="N134" s="21">
        <v>10</v>
      </c>
      <c r="O134" s="21">
        <v>14</v>
      </c>
      <c r="P134" s="21">
        <v>14</v>
      </c>
      <c r="Q134" s="21">
        <v>18</v>
      </c>
      <c r="R134" s="21">
        <v>9</v>
      </c>
      <c r="S134" s="27">
        <v>10</v>
      </c>
      <c r="T134" s="27">
        <v>6</v>
      </c>
      <c r="U134" s="27">
        <v>4</v>
      </c>
      <c r="V134" s="27">
        <v>9</v>
      </c>
      <c r="W134" s="28">
        <f t="shared" si="10"/>
        <v>94</v>
      </c>
      <c r="X134" s="29">
        <f t="shared" si="15"/>
        <v>90.6</v>
      </c>
      <c r="Y134" s="11"/>
      <c r="AC134" s="36"/>
      <c r="AQ134" s="36"/>
      <c r="BE134" s="37"/>
      <c r="BS134" s="37"/>
      <c r="CG134" s="37"/>
      <c r="CU134" s="36"/>
      <c r="DI134" s="37"/>
      <c r="DW134" s="37"/>
      <c r="EK134" s="37"/>
      <c r="EY134" s="37"/>
      <c r="FM134" s="37"/>
      <c r="GA134" s="37"/>
      <c r="GO134" s="37"/>
      <c r="HC134" s="37"/>
      <c r="HQ134" s="37"/>
      <c r="IE134" s="37"/>
      <c r="IS134" s="37"/>
      <c r="JG134" s="37"/>
      <c r="JU134" s="37"/>
      <c r="KI134" s="37"/>
      <c r="KW134" s="37"/>
      <c r="LK134" s="37"/>
      <c r="LY134" s="37"/>
      <c r="MM134" s="37"/>
      <c r="NA134" s="37"/>
      <c r="NO134" s="37"/>
      <c r="OC134" s="37"/>
      <c r="OQ134" s="37"/>
      <c r="PE134" s="37"/>
      <c r="PS134" s="37"/>
      <c r="QG134" s="37"/>
      <c r="QU134" s="37"/>
      <c r="RI134" s="37"/>
      <c r="RW134" s="37"/>
      <c r="SK134" s="37"/>
      <c r="SY134" s="37"/>
      <c r="TM134" s="37"/>
      <c r="UA134" s="37"/>
      <c r="UO134" s="37"/>
      <c r="VC134" s="37"/>
      <c r="VQ134" s="37"/>
      <c r="WE134" s="37"/>
      <c r="WS134" s="37"/>
      <c r="XG134" s="37"/>
      <c r="XU134" s="37"/>
      <c r="YI134" s="37"/>
      <c r="YW134" s="37"/>
      <c r="ZK134" s="37"/>
      <c r="ZY134" s="37"/>
      <c r="AAM134" s="37"/>
      <c r="ABA134" s="37"/>
      <c r="ABO134" s="37"/>
      <c r="ACC134" s="37"/>
      <c r="ACQ134" s="37"/>
      <c r="ADE134" s="37"/>
      <c r="ADS134" s="37"/>
      <c r="AEG134" s="37"/>
      <c r="AEU134" s="37"/>
      <c r="AFI134" s="37"/>
      <c r="AFW134" s="37"/>
      <c r="AGK134" s="37"/>
      <c r="AGY134" s="37"/>
      <c r="AHM134" s="37"/>
      <c r="AIA134" s="37"/>
      <c r="AIO134" s="37"/>
      <c r="AJC134" s="37"/>
      <c r="AJQ134" s="37"/>
      <c r="AKE134" s="37"/>
      <c r="AKS134" s="37"/>
      <c r="ALG134" s="37"/>
      <c r="ALU134" s="37"/>
      <c r="AMI134" s="37"/>
      <c r="AMW134" s="37"/>
      <c r="ANK134" s="37"/>
      <c r="ANY134" s="37"/>
      <c r="AOM134" s="37"/>
      <c r="APA134" s="37"/>
      <c r="APO134" s="37"/>
      <c r="AQC134" s="37"/>
      <c r="AQQ134" s="37"/>
      <c r="ARE134" s="37"/>
      <c r="ARS134" s="37"/>
      <c r="ASG134" s="37"/>
      <c r="ASU134" s="37"/>
      <c r="ATI134" s="37"/>
      <c r="ATW134" s="37"/>
      <c r="AUK134" s="37"/>
      <c r="AUY134" s="37"/>
      <c r="AVM134" s="37"/>
      <c r="AWA134" s="37"/>
      <c r="AWO134" s="37"/>
      <c r="AXC134" s="37"/>
      <c r="AXQ134" s="37"/>
      <c r="AYE134" s="37"/>
      <c r="AYS134" s="37"/>
      <c r="AZG134" s="37"/>
      <c r="AZU134" s="37"/>
      <c r="BAI134" s="37"/>
      <c r="BAW134" s="37"/>
      <c r="BBK134" s="37"/>
      <c r="BBY134" s="37"/>
      <c r="BCM134" s="37"/>
      <c r="BDA134" s="37"/>
      <c r="BDO134" s="37"/>
      <c r="BEC134" s="37"/>
      <c r="BEQ134" s="37"/>
      <c r="BFE134" s="37"/>
      <c r="BFS134" s="37"/>
      <c r="BGG134" s="37"/>
      <c r="BGU134" s="37"/>
      <c r="BHI134" s="37"/>
      <c r="BHW134" s="37"/>
      <c r="BIK134" s="37"/>
      <c r="BIY134" s="37"/>
      <c r="BJM134" s="37"/>
      <c r="BKA134" s="37"/>
      <c r="BKO134" s="37"/>
      <c r="BLC134" s="37"/>
      <c r="BLQ134" s="37"/>
      <c r="BME134" s="37"/>
      <c r="BMS134" s="37"/>
      <c r="BNG134" s="37"/>
      <c r="BNU134" s="37"/>
      <c r="BOI134" s="37"/>
      <c r="BOW134" s="37"/>
      <c r="BPK134" s="37"/>
      <c r="BPY134" s="37"/>
      <c r="BQM134" s="37"/>
      <c r="BRA134" s="37"/>
      <c r="BRO134" s="37"/>
      <c r="BSC134" s="37"/>
      <c r="BSQ134" s="37"/>
      <c r="BTE134" s="37"/>
      <c r="BTS134" s="37"/>
      <c r="BUG134" s="37"/>
      <c r="BUU134" s="37"/>
      <c r="BVI134" s="37"/>
      <c r="BVW134" s="37"/>
      <c r="BWK134" s="37"/>
      <c r="BWY134" s="37"/>
      <c r="BXM134" s="37"/>
      <c r="BYA134" s="37"/>
      <c r="BYO134" s="37"/>
      <c r="BZC134" s="37"/>
      <c r="BZQ134" s="37"/>
      <c r="CAE134" s="37"/>
      <c r="CAS134" s="37"/>
      <c r="CBG134" s="37"/>
      <c r="CBU134" s="37"/>
      <c r="CCI134" s="37"/>
      <c r="CCW134" s="37"/>
      <c r="CDK134" s="37"/>
      <c r="CDY134" s="37"/>
      <c r="CEM134" s="37"/>
      <c r="CFA134" s="37"/>
      <c r="CFO134" s="37"/>
      <c r="CGC134" s="37"/>
      <c r="CGQ134" s="37"/>
      <c r="CHE134" s="37"/>
      <c r="CHS134" s="37"/>
      <c r="CIG134" s="37"/>
      <c r="CIU134" s="37"/>
      <c r="CJI134" s="37"/>
      <c r="CJW134" s="37"/>
      <c r="CKK134" s="37"/>
      <c r="CKY134" s="37"/>
      <c r="CLM134" s="37"/>
      <c r="CMA134" s="37"/>
      <c r="CMO134" s="37"/>
      <c r="CNC134" s="37"/>
      <c r="CNQ134" s="37"/>
      <c r="COE134" s="37"/>
      <c r="COS134" s="37"/>
      <c r="CPG134" s="37"/>
      <c r="CPU134" s="37"/>
      <c r="CQI134" s="37"/>
      <c r="CQW134" s="37"/>
      <c r="CRK134" s="37"/>
      <c r="CRY134" s="37"/>
      <c r="CSM134" s="37"/>
      <c r="CTA134" s="37"/>
      <c r="CTO134" s="37"/>
    </row>
    <row r="135" s="3" customFormat="1" ht="21.95" customHeight="1" spans="1:2563">
      <c r="A135" s="10">
        <v>128</v>
      </c>
      <c r="B135" s="11" t="s">
        <v>277</v>
      </c>
      <c r="C135" s="43" t="s">
        <v>278</v>
      </c>
      <c r="D135" s="20">
        <v>10</v>
      </c>
      <c r="E135" s="20">
        <v>12</v>
      </c>
      <c r="F135" s="20">
        <v>12</v>
      </c>
      <c r="G135" s="20">
        <v>16</v>
      </c>
      <c r="H135" s="35">
        <v>10</v>
      </c>
      <c r="I135" s="13">
        <v>8</v>
      </c>
      <c r="J135" s="20">
        <v>6</v>
      </c>
      <c r="K135" s="20">
        <v>4</v>
      </c>
      <c r="L135" s="20">
        <v>8.4</v>
      </c>
      <c r="M135" s="11">
        <f t="shared" si="16"/>
        <v>86.4</v>
      </c>
      <c r="N135" s="21">
        <v>10</v>
      </c>
      <c r="O135" s="21">
        <v>13</v>
      </c>
      <c r="P135" s="21">
        <v>14</v>
      </c>
      <c r="Q135" s="21">
        <v>18</v>
      </c>
      <c r="R135" s="21">
        <v>9</v>
      </c>
      <c r="S135" s="21">
        <v>10</v>
      </c>
      <c r="T135" s="27">
        <v>6</v>
      </c>
      <c r="U135" s="27">
        <v>4</v>
      </c>
      <c r="V135" s="27">
        <v>9</v>
      </c>
      <c r="W135" s="28">
        <f t="shared" si="10"/>
        <v>93</v>
      </c>
      <c r="X135" s="29">
        <f t="shared" si="15"/>
        <v>89.7</v>
      </c>
      <c r="Y135" s="11"/>
      <c r="AC135" s="36"/>
      <c r="AQ135" s="36"/>
      <c r="BE135" s="37"/>
      <c r="BS135" s="37"/>
      <c r="CG135" s="37"/>
      <c r="CU135" s="36"/>
      <c r="DI135" s="37"/>
      <c r="DW135" s="37"/>
      <c r="EK135" s="37"/>
      <c r="EY135" s="37"/>
      <c r="FM135" s="37"/>
      <c r="GA135" s="37"/>
      <c r="GO135" s="37"/>
      <c r="HC135" s="37"/>
      <c r="HQ135" s="37"/>
      <c r="IE135" s="37"/>
      <c r="IS135" s="37"/>
      <c r="JG135" s="37"/>
      <c r="JU135" s="37"/>
      <c r="KI135" s="37"/>
      <c r="KW135" s="37"/>
      <c r="LK135" s="37"/>
      <c r="LY135" s="37"/>
      <c r="MM135" s="37"/>
      <c r="NA135" s="37"/>
      <c r="NO135" s="37"/>
      <c r="OC135" s="37"/>
      <c r="OQ135" s="37"/>
      <c r="PE135" s="37"/>
      <c r="PS135" s="37"/>
      <c r="QG135" s="37"/>
      <c r="QU135" s="37"/>
      <c r="RI135" s="37"/>
      <c r="RW135" s="37"/>
      <c r="SK135" s="37"/>
      <c r="SY135" s="37"/>
      <c r="TM135" s="37"/>
      <c r="UA135" s="37"/>
      <c r="UO135" s="37"/>
      <c r="VC135" s="37"/>
      <c r="VQ135" s="37"/>
      <c r="WE135" s="37"/>
      <c r="WS135" s="37"/>
      <c r="XG135" s="37"/>
      <c r="XU135" s="37"/>
      <c r="YI135" s="37"/>
      <c r="YW135" s="37"/>
      <c r="ZK135" s="37"/>
      <c r="ZY135" s="37"/>
      <c r="AAM135" s="37"/>
      <c r="ABA135" s="37"/>
      <c r="ABO135" s="37"/>
      <c r="ACC135" s="37"/>
      <c r="ACQ135" s="37"/>
      <c r="ADE135" s="37"/>
      <c r="ADS135" s="37"/>
      <c r="AEG135" s="37"/>
      <c r="AEU135" s="37"/>
      <c r="AFI135" s="37"/>
      <c r="AFW135" s="37"/>
      <c r="AGK135" s="37"/>
      <c r="AGY135" s="37"/>
      <c r="AHM135" s="37"/>
      <c r="AIA135" s="37"/>
      <c r="AIO135" s="37"/>
      <c r="AJC135" s="37"/>
      <c r="AJQ135" s="37"/>
      <c r="AKE135" s="37"/>
      <c r="AKS135" s="37"/>
      <c r="ALG135" s="37"/>
      <c r="ALU135" s="37"/>
      <c r="AMI135" s="37"/>
      <c r="AMW135" s="37"/>
      <c r="ANK135" s="37"/>
      <c r="ANY135" s="37"/>
      <c r="AOM135" s="37"/>
      <c r="APA135" s="37"/>
      <c r="APO135" s="37"/>
      <c r="AQC135" s="37"/>
      <c r="AQQ135" s="37"/>
      <c r="ARE135" s="37"/>
      <c r="ARS135" s="37"/>
      <c r="ASG135" s="37"/>
      <c r="ASU135" s="37"/>
      <c r="ATI135" s="37"/>
      <c r="ATW135" s="37"/>
      <c r="AUK135" s="37"/>
      <c r="AUY135" s="37"/>
      <c r="AVM135" s="37"/>
      <c r="AWA135" s="37"/>
      <c r="AWO135" s="37"/>
      <c r="AXC135" s="37"/>
      <c r="AXQ135" s="37"/>
      <c r="AYE135" s="37"/>
      <c r="AYS135" s="37"/>
      <c r="AZG135" s="37"/>
      <c r="AZU135" s="37"/>
      <c r="BAI135" s="37"/>
      <c r="BAW135" s="37"/>
      <c r="BBK135" s="37"/>
      <c r="BBY135" s="37"/>
      <c r="BCM135" s="37"/>
      <c r="BDA135" s="37"/>
      <c r="BDO135" s="37"/>
      <c r="BEC135" s="37"/>
      <c r="BEQ135" s="37"/>
      <c r="BFE135" s="37"/>
      <c r="BFS135" s="37"/>
      <c r="BGG135" s="37"/>
      <c r="BGU135" s="37"/>
      <c r="BHI135" s="37"/>
      <c r="BHW135" s="37"/>
      <c r="BIK135" s="37"/>
      <c r="BIY135" s="37"/>
      <c r="BJM135" s="37"/>
      <c r="BKA135" s="37"/>
      <c r="BKO135" s="37"/>
      <c r="BLC135" s="37"/>
      <c r="BLQ135" s="37"/>
      <c r="BME135" s="37"/>
      <c r="BMS135" s="37"/>
      <c r="BNG135" s="37"/>
      <c r="BNU135" s="37"/>
      <c r="BOI135" s="37"/>
      <c r="BOW135" s="37"/>
      <c r="BPK135" s="37"/>
      <c r="BPY135" s="37"/>
      <c r="BQM135" s="37"/>
      <c r="BRA135" s="37"/>
      <c r="BRO135" s="37"/>
      <c r="BSC135" s="37"/>
      <c r="BSQ135" s="37"/>
      <c r="BTE135" s="37"/>
      <c r="BTS135" s="37"/>
      <c r="BUG135" s="37"/>
      <c r="BUU135" s="37"/>
      <c r="BVI135" s="37"/>
      <c r="BVW135" s="37"/>
      <c r="BWK135" s="37"/>
      <c r="BWY135" s="37"/>
      <c r="BXM135" s="37"/>
      <c r="BYA135" s="37"/>
      <c r="BYO135" s="37"/>
      <c r="BZC135" s="37"/>
      <c r="BZQ135" s="37"/>
      <c r="CAE135" s="37"/>
      <c r="CAS135" s="37"/>
      <c r="CBG135" s="37"/>
      <c r="CBU135" s="37"/>
      <c r="CCI135" s="37"/>
      <c r="CCW135" s="37"/>
      <c r="CDK135" s="37"/>
      <c r="CDY135" s="37"/>
      <c r="CEM135" s="37"/>
      <c r="CFA135" s="37"/>
      <c r="CFO135" s="37"/>
      <c r="CGC135" s="37"/>
      <c r="CGQ135" s="37"/>
      <c r="CHE135" s="37"/>
      <c r="CHS135" s="37"/>
      <c r="CIG135" s="37"/>
      <c r="CIU135" s="37"/>
      <c r="CJI135" s="37"/>
      <c r="CJW135" s="37"/>
      <c r="CKK135" s="37"/>
      <c r="CKY135" s="37"/>
      <c r="CLM135" s="37"/>
      <c r="CMA135" s="37"/>
      <c r="CMO135" s="37"/>
      <c r="CNC135" s="37"/>
      <c r="CNQ135" s="37"/>
      <c r="COE135" s="37"/>
      <c r="COS135" s="37"/>
      <c r="CPG135" s="37"/>
      <c r="CPU135" s="37"/>
      <c r="CQI135" s="37"/>
      <c r="CQW135" s="37"/>
      <c r="CRK135" s="37"/>
      <c r="CRY135" s="37"/>
      <c r="CSM135" s="37"/>
      <c r="CTA135" s="37"/>
      <c r="CTO135" s="37"/>
    </row>
    <row r="136" s="3" customFormat="1" ht="21.95" customHeight="1" spans="1:2563">
      <c r="A136" s="10">
        <v>129</v>
      </c>
      <c r="B136" s="26" t="s">
        <v>279</v>
      </c>
      <c r="C136" s="45" t="s">
        <v>280</v>
      </c>
      <c r="D136" s="20">
        <v>10</v>
      </c>
      <c r="E136" s="20">
        <v>12</v>
      </c>
      <c r="F136" s="20">
        <v>11</v>
      </c>
      <c r="G136" s="35">
        <v>17</v>
      </c>
      <c r="H136" s="13">
        <v>10</v>
      </c>
      <c r="I136" s="13">
        <v>8</v>
      </c>
      <c r="J136" s="13">
        <v>6</v>
      </c>
      <c r="K136" s="13">
        <v>4</v>
      </c>
      <c r="L136" s="13">
        <v>8.8</v>
      </c>
      <c r="M136" s="11">
        <f t="shared" si="16"/>
        <v>86.8</v>
      </c>
      <c r="N136" s="21">
        <v>10</v>
      </c>
      <c r="O136" s="21">
        <v>14</v>
      </c>
      <c r="P136" s="21">
        <v>14</v>
      </c>
      <c r="Q136" s="21">
        <v>17</v>
      </c>
      <c r="R136" s="21">
        <v>9</v>
      </c>
      <c r="S136" s="21">
        <v>10</v>
      </c>
      <c r="T136" s="27">
        <v>6</v>
      </c>
      <c r="U136" s="27">
        <v>4</v>
      </c>
      <c r="V136" s="27">
        <v>7.8</v>
      </c>
      <c r="W136" s="28">
        <f t="shared" si="10"/>
        <v>91.8</v>
      </c>
      <c r="X136" s="29">
        <f t="shared" ref="X136:X147" si="17">(M136+W136)/2</f>
        <v>89.3</v>
      </c>
      <c r="Y136" s="11"/>
      <c r="AC136" s="36"/>
      <c r="AQ136" s="36"/>
      <c r="BE136" s="37"/>
      <c r="BS136" s="37"/>
      <c r="CG136" s="37"/>
      <c r="CU136" s="36"/>
      <c r="DI136" s="37"/>
      <c r="DW136" s="37"/>
      <c r="EK136" s="37"/>
      <c r="EY136" s="37"/>
      <c r="FM136" s="37"/>
      <c r="GA136" s="37"/>
      <c r="GO136" s="37"/>
      <c r="HC136" s="37"/>
      <c r="HQ136" s="37"/>
      <c r="IE136" s="37"/>
      <c r="IS136" s="37"/>
      <c r="JG136" s="37"/>
      <c r="JU136" s="37"/>
      <c r="KI136" s="37"/>
      <c r="KW136" s="37"/>
      <c r="LK136" s="37"/>
      <c r="LY136" s="37"/>
      <c r="MM136" s="37"/>
      <c r="NA136" s="37"/>
      <c r="NO136" s="37"/>
      <c r="OC136" s="37"/>
      <c r="OQ136" s="37"/>
      <c r="PE136" s="37"/>
      <c r="PS136" s="37"/>
      <c r="QG136" s="37"/>
      <c r="QU136" s="37"/>
      <c r="RI136" s="37"/>
      <c r="RW136" s="37"/>
      <c r="SK136" s="37"/>
      <c r="SY136" s="37"/>
      <c r="TM136" s="37"/>
      <c r="UA136" s="37"/>
      <c r="UO136" s="37"/>
      <c r="VC136" s="37"/>
      <c r="VQ136" s="37"/>
      <c r="WE136" s="37"/>
      <c r="WS136" s="37"/>
      <c r="XG136" s="37"/>
      <c r="XU136" s="37"/>
      <c r="YI136" s="37"/>
      <c r="YW136" s="37"/>
      <c r="ZK136" s="37"/>
      <c r="ZY136" s="37"/>
      <c r="AAM136" s="37"/>
      <c r="ABA136" s="37"/>
      <c r="ABO136" s="37"/>
      <c r="ACC136" s="37"/>
      <c r="ACQ136" s="37"/>
      <c r="ADE136" s="37"/>
      <c r="ADS136" s="37"/>
      <c r="AEG136" s="37"/>
      <c r="AEU136" s="37"/>
      <c r="AFI136" s="37"/>
      <c r="AFW136" s="37"/>
      <c r="AGK136" s="37"/>
      <c r="AGY136" s="37"/>
      <c r="AHM136" s="37"/>
      <c r="AIA136" s="37"/>
      <c r="AIO136" s="37"/>
      <c r="AJC136" s="37"/>
      <c r="AJQ136" s="37"/>
      <c r="AKE136" s="37"/>
      <c r="AKS136" s="37"/>
      <c r="ALG136" s="37"/>
      <c r="ALU136" s="37"/>
      <c r="AMI136" s="37"/>
      <c r="AMW136" s="37"/>
      <c r="ANK136" s="37"/>
      <c r="ANY136" s="37"/>
      <c r="AOM136" s="37"/>
      <c r="APA136" s="37"/>
      <c r="APO136" s="37"/>
      <c r="AQC136" s="37"/>
      <c r="AQQ136" s="37"/>
      <c r="ARE136" s="37"/>
      <c r="ARS136" s="37"/>
      <c r="ASG136" s="37"/>
      <c r="ASU136" s="37"/>
      <c r="ATI136" s="37"/>
      <c r="ATW136" s="37"/>
      <c r="AUK136" s="37"/>
      <c r="AUY136" s="37"/>
      <c r="AVM136" s="37"/>
      <c r="AWA136" s="37"/>
      <c r="AWO136" s="37"/>
      <c r="AXC136" s="37"/>
      <c r="AXQ136" s="37"/>
      <c r="AYE136" s="37"/>
      <c r="AYS136" s="37"/>
      <c r="AZG136" s="37"/>
      <c r="AZU136" s="37"/>
      <c r="BAI136" s="37"/>
      <c r="BAW136" s="37"/>
      <c r="BBK136" s="37"/>
      <c r="BBY136" s="37"/>
      <c r="BCM136" s="37"/>
      <c r="BDA136" s="37"/>
      <c r="BDO136" s="37"/>
      <c r="BEC136" s="37"/>
      <c r="BEQ136" s="37"/>
      <c r="BFE136" s="37"/>
      <c r="BFS136" s="37"/>
      <c r="BGG136" s="37"/>
      <c r="BGU136" s="37"/>
      <c r="BHI136" s="37"/>
      <c r="BHW136" s="37"/>
      <c r="BIK136" s="37"/>
      <c r="BIY136" s="37"/>
      <c r="BJM136" s="37"/>
      <c r="BKA136" s="37"/>
      <c r="BKO136" s="37"/>
      <c r="BLC136" s="37"/>
      <c r="BLQ136" s="37"/>
      <c r="BME136" s="37"/>
      <c r="BMS136" s="37"/>
      <c r="BNG136" s="37"/>
      <c r="BNU136" s="37"/>
      <c r="BOI136" s="37"/>
      <c r="BOW136" s="37"/>
      <c r="BPK136" s="37"/>
      <c r="BPY136" s="37"/>
      <c r="BQM136" s="37"/>
      <c r="BRA136" s="37"/>
      <c r="BRO136" s="37"/>
      <c r="BSC136" s="37"/>
      <c r="BSQ136" s="37"/>
      <c r="BTE136" s="37"/>
      <c r="BTS136" s="37"/>
      <c r="BUG136" s="37"/>
      <c r="BUU136" s="37"/>
      <c r="BVI136" s="37"/>
      <c r="BVW136" s="37"/>
      <c r="BWK136" s="37"/>
      <c r="BWY136" s="37"/>
      <c r="BXM136" s="37"/>
      <c r="BYA136" s="37"/>
      <c r="BYO136" s="37"/>
      <c r="BZC136" s="37"/>
      <c r="BZQ136" s="37"/>
      <c r="CAE136" s="37"/>
      <c r="CAS136" s="37"/>
      <c r="CBG136" s="37"/>
      <c r="CBU136" s="37"/>
      <c r="CCI136" s="37"/>
      <c r="CCW136" s="37"/>
      <c r="CDK136" s="37"/>
      <c r="CDY136" s="37"/>
      <c r="CEM136" s="37"/>
      <c r="CFA136" s="37"/>
      <c r="CFO136" s="37"/>
      <c r="CGC136" s="37"/>
      <c r="CGQ136" s="37"/>
      <c r="CHE136" s="37"/>
      <c r="CHS136" s="37"/>
      <c r="CIG136" s="37"/>
      <c r="CIU136" s="37"/>
      <c r="CJI136" s="37"/>
      <c r="CJW136" s="37"/>
      <c r="CKK136" s="37"/>
      <c r="CKY136" s="37"/>
      <c r="CLM136" s="37"/>
      <c r="CMA136" s="37"/>
      <c r="CMO136" s="37"/>
      <c r="CNC136" s="37"/>
      <c r="CNQ136" s="37"/>
      <c r="COE136" s="37"/>
      <c r="COS136" s="37"/>
      <c r="CPG136" s="37"/>
      <c r="CPU136" s="37"/>
      <c r="CQI136" s="37"/>
      <c r="CQW136" s="37"/>
      <c r="CRK136" s="37"/>
      <c r="CRY136" s="37"/>
      <c r="CSM136" s="37"/>
      <c r="CTA136" s="37"/>
      <c r="CTO136" s="37"/>
    </row>
    <row r="137" s="3" customFormat="1" ht="21.95" customHeight="1" spans="1:2563">
      <c r="A137" s="10">
        <v>130</v>
      </c>
      <c r="B137" s="11" t="s">
        <v>281</v>
      </c>
      <c r="C137" s="46" t="s">
        <v>282</v>
      </c>
      <c r="D137" s="13">
        <v>10</v>
      </c>
      <c r="E137" s="13">
        <v>12</v>
      </c>
      <c r="F137" s="13">
        <v>11</v>
      </c>
      <c r="G137" s="13">
        <v>17</v>
      </c>
      <c r="H137" s="13">
        <v>10</v>
      </c>
      <c r="I137" s="13">
        <v>9</v>
      </c>
      <c r="J137" s="11">
        <v>6</v>
      </c>
      <c r="K137" s="11">
        <v>4</v>
      </c>
      <c r="L137" s="11">
        <v>9</v>
      </c>
      <c r="M137" s="11">
        <f t="shared" si="16"/>
        <v>88</v>
      </c>
      <c r="N137" s="21">
        <v>10</v>
      </c>
      <c r="O137" s="21">
        <v>14</v>
      </c>
      <c r="P137" s="21">
        <v>14</v>
      </c>
      <c r="Q137" s="21">
        <v>18</v>
      </c>
      <c r="R137" s="21">
        <v>9</v>
      </c>
      <c r="S137" s="21">
        <v>10</v>
      </c>
      <c r="T137" s="27">
        <v>6</v>
      </c>
      <c r="U137" s="27">
        <v>4</v>
      </c>
      <c r="V137" s="27">
        <v>7.8</v>
      </c>
      <c r="W137" s="28">
        <f t="shared" ref="W137:W200" si="18">SUM(N137:V137)</f>
        <v>92.8</v>
      </c>
      <c r="X137" s="29">
        <f t="shared" si="17"/>
        <v>90.4</v>
      </c>
      <c r="Y137" s="11"/>
      <c r="AC137" s="36"/>
      <c r="AQ137" s="36"/>
      <c r="BE137" s="37"/>
      <c r="BS137" s="37"/>
      <c r="CG137" s="37"/>
      <c r="CU137" s="36"/>
      <c r="DI137" s="37"/>
      <c r="DW137" s="37"/>
      <c r="EK137" s="37"/>
      <c r="EY137" s="37"/>
      <c r="FM137" s="37"/>
      <c r="GA137" s="37"/>
      <c r="GO137" s="37"/>
      <c r="HC137" s="37"/>
      <c r="HQ137" s="37"/>
      <c r="IE137" s="37"/>
      <c r="IS137" s="37"/>
      <c r="JG137" s="37"/>
      <c r="JU137" s="37"/>
      <c r="KI137" s="37"/>
      <c r="KW137" s="37"/>
      <c r="LK137" s="37"/>
      <c r="LY137" s="37"/>
      <c r="MM137" s="37"/>
      <c r="NA137" s="37"/>
      <c r="NO137" s="37"/>
      <c r="OC137" s="37"/>
      <c r="OQ137" s="37"/>
      <c r="PE137" s="37"/>
      <c r="PS137" s="37"/>
      <c r="QG137" s="37"/>
      <c r="QU137" s="37"/>
      <c r="RI137" s="37"/>
      <c r="RW137" s="37"/>
      <c r="SK137" s="37"/>
      <c r="SY137" s="37"/>
      <c r="TM137" s="37"/>
      <c r="UA137" s="37"/>
      <c r="UO137" s="37"/>
      <c r="VC137" s="37"/>
      <c r="VQ137" s="37"/>
      <c r="WE137" s="37"/>
      <c r="WS137" s="37"/>
      <c r="XG137" s="37"/>
      <c r="XU137" s="37"/>
      <c r="YI137" s="37"/>
      <c r="YW137" s="37"/>
      <c r="ZK137" s="37"/>
      <c r="ZY137" s="37"/>
      <c r="AAM137" s="37"/>
      <c r="ABA137" s="37"/>
      <c r="ABO137" s="37"/>
      <c r="ACC137" s="37"/>
      <c r="ACQ137" s="37"/>
      <c r="ADE137" s="37"/>
      <c r="ADS137" s="37"/>
      <c r="AEG137" s="37"/>
      <c r="AEU137" s="37"/>
      <c r="AFI137" s="37"/>
      <c r="AFW137" s="37"/>
      <c r="AGK137" s="37"/>
      <c r="AGY137" s="37"/>
      <c r="AHM137" s="37"/>
      <c r="AIA137" s="37"/>
      <c r="AIO137" s="37"/>
      <c r="AJC137" s="37"/>
      <c r="AJQ137" s="37"/>
      <c r="AKE137" s="37"/>
      <c r="AKS137" s="37"/>
      <c r="ALG137" s="37"/>
      <c r="ALU137" s="37"/>
      <c r="AMI137" s="37"/>
      <c r="AMW137" s="37"/>
      <c r="ANK137" s="37"/>
      <c r="ANY137" s="37"/>
      <c r="AOM137" s="37"/>
      <c r="APA137" s="37"/>
      <c r="APO137" s="37"/>
      <c r="AQC137" s="37"/>
      <c r="AQQ137" s="37"/>
      <c r="ARE137" s="37"/>
      <c r="ARS137" s="37"/>
      <c r="ASG137" s="37"/>
      <c r="ASU137" s="37"/>
      <c r="ATI137" s="37"/>
      <c r="ATW137" s="37"/>
      <c r="AUK137" s="37"/>
      <c r="AUY137" s="37"/>
      <c r="AVM137" s="37"/>
      <c r="AWA137" s="37"/>
      <c r="AWO137" s="37"/>
      <c r="AXC137" s="37"/>
      <c r="AXQ137" s="37"/>
      <c r="AYE137" s="37"/>
      <c r="AYS137" s="37"/>
      <c r="AZG137" s="37"/>
      <c r="AZU137" s="37"/>
      <c r="BAI137" s="37"/>
      <c r="BAW137" s="37"/>
      <c r="BBK137" s="37"/>
      <c r="BBY137" s="37"/>
      <c r="BCM137" s="37"/>
      <c r="BDA137" s="37"/>
      <c r="BDO137" s="37"/>
      <c r="BEC137" s="37"/>
      <c r="BEQ137" s="37"/>
      <c r="BFE137" s="37"/>
      <c r="BFS137" s="37"/>
      <c r="BGG137" s="37"/>
      <c r="BGU137" s="37"/>
      <c r="BHI137" s="37"/>
      <c r="BHW137" s="37"/>
      <c r="BIK137" s="37"/>
      <c r="BIY137" s="37"/>
      <c r="BJM137" s="37"/>
      <c r="BKA137" s="37"/>
      <c r="BKO137" s="37"/>
      <c r="BLC137" s="37"/>
      <c r="BLQ137" s="37"/>
      <c r="BME137" s="37"/>
      <c r="BMS137" s="37"/>
      <c r="BNG137" s="37"/>
      <c r="BNU137" s="37"/>
      <c r="BOI137" s="37"/>
      <c r="BOW137" s="37"/>
      <c r="BPK137" s="37"/>
      <c r="BPY137" s="37"/>
      <c r="BQM137" s="37"/>
      <c r="BRA137" s="37"/>
      <c r="BRO137" s="37"/>
      <c r="BSC137" s="37"/>
      <c r="BSQ137" s="37"/>
      <c r="BTE137" s="37"/>
      <c r="BTS137" s="37"/>
      <c r="BUG137" s="37"/>
      <c r="BUU137" s="37"/>
      <c r="BVI137" s="37"/>
      <c r="BVW137" s="37"/>
      <c r="BWK137" s="37"/>
      <c r="BWY137" s="37"/>
      <c r="BXM137" s="37"/>
      <c r="BYA137" s="37"/>
      <c r="BYO137" s="37"/>
      <c r="BZC137" s="37"/>
      <c r="BZQ137" s="37"/>
      <c r="CAE137" s="37"/>
      <c r="CAS137" s="37"/>
      <c r="CBG137" s="37"/>
      <c r="CBU137" s="37"/>
      <c r="CCI137" s="37"/>
      <c r="CCW137" s="37"/>
      <c r="CDK137" s="37"/>
      <c r="CDY137" s="37"/>
      <c r="CEM137" s="37"/>
      <c r="CFA137" s="37"/>
      <c r="CFO137" s="37"/>
      <c r="CGC137" s="37"/>
      <c r="CGQ137" s="37"/>
      <c r="CHE137" s="37"/>
      <c r="CHS137" s="37"/>
      <c r="CIG137" s="37"/>
      <c r="CIU137" s="37"/>
      <c r="CJI137" s="37"/>
      <c r="CJW137" s="37"/>
      <c r="CKK137" s="37"/>
      <c r="CKY137" s="37"/>
      <c r="CLM137" s="37"/>
      <c r="CMA137" s="37"/>
      <c r="CMO137" s="37"/>
      <c r="CNC137" s="37"/>
      <c r="CNQ137" s="37"/>
      <c r="COE137" s="37"/>
      <c r="COS137" s="37"/>
      <c r="CPG137" s="37"/>
      <c r="CPU137" s="37"/>
      <c r="CQI137" s="37"/>
      <c r="CQW137" s="37"/>
      <c r="CRK137" s="37"/>
      <c r="CRY137" s="37"/>
      <c r="CSM137" s="37"/>
      <c r="CTA137" s="37"/>
      <c r="CTO137" s="37"/>
    </row>
    <row r="138" s="3" customFormat="1" ht="21.95" customHeight="1" spans="1:2563">
      <c r="A138" s="10">
        <v>131</v>
      </c>
      <c r="B138" s="11" t="s">
        <v>283</v>
      </c>
      <c r="C138" s="46" t="s">
        <v>284</v>
      </c>
      <c r="D138" s="13">
        <v>10</v>
      </c>
      <c r="E138" s="13">
        <v>13</v>
      </c>
      <c r="F138" s="13">
        <v>11</v>
      </c>
      <c r="G138" s="13">
        <v>5</v>
      </c>
      <c r="H138" s="13">
        <v>10</v>
      </c>
      <c r="I138" s="13">
        <v>9</v>
      </c>
      <c r="J138" s="11">
        <v>6</v>
      </c>
      <c r="K138" s="11">
        <v>4</v>
      </c>
      <c r="L138" s="11">
        <v>8</v>
      </c>
      <c r="M138" s="11">
        <f t="shared" si="16"/>
        <v>76</v>
      </c>
      <c r="N138" s="21">
        <v>10</v>
      </c>
      <c r="O138" s="21">
        <v>13</v>
      </c>
      <c r="P138" s="21">
        <v>14</v>
      </c>
      <c r="Q138" s="21">
        <v>18</v>
      </c>
      <c r="R138" s="21">
        <v>9</v>
      </c>
      <c r="S138" s="27">
        <v>10</v>
      </c>
      <c r="T138" s="27">
        <v>6</v>
      </c>
      <c r="U138" s="27">
        <v>4</v>
      </c>
      <c r="V138" s="27">
        <v>9</v>
      </c>
      <c r="W138" s="28">
        <f t="shared" si="18"/>
        <v>93</v>
      </c>
      <c r="X138" s="29">
        <f t="shared" si="17"/>
        <v>84.5</v>
      </c>
      <c r="Y138" s="11"/>
      <c r="AC138" s="36"/>
      <c r="AQ138" s="36"/>
      <c r="BE138" s="37"/>
      <c r="BS138" s="37"/>
      <c r="CG138" s="37"/>
      <c r="CU138" s="36"/>
      <c r="DI138" s="37"/>
      <c r="DW138" s="37"/>
      <c r="EK138" s="37"/>
      <c r="EY138" s="37"/>
      <c r="FM138" s="37"/>
      <c r="GA138" s="37"/>
      <c r="GO138" s="37"/>
      <c r="HC138" s="37"/>
      <c r="HQ138" s="37"/>
      <c r="IE138" s="37"/>
      <c r="IS138" s="37"/>
      <c r="JG138" s="37"/>
      <c r="JU138" s="37"/>
      <c r="KI138" s="37"/>
      <c r="KW138" s="37"/>
      <c r="LK138" s="37"/>
      <c r="LY138" s="37"/>
      <c r="MM138" s="37"/>
      <c r="NA138" s="37"/>
      <c r="NO138" s="37"/>
      <c r="OC138" s="37"/>
      <c r="OQ138" s="37"/>
      <c r="PE138" s="37"/>
      <c r="PS138" s="37"/>
      <c r="QG138" s="37"/>
      <c r="QU138" s="37"/>
      <c r="RI138" s="37"/>
      <c r="RW138" s="37"/>
      <c r="SK138" s="37"/>
      <c r="SY138" s="37"/>
      <c r="TM138" s="37"/>
      <c r="UA138" s="37"/>
      <c r="UO138" s="37"/>
      <c r="VC138" s="37"/>
      <c r="VQ138" s="37"/>
      <c r="WE138" s="37"/>
      <c r="WS138" s="37"/>
      <c r="XG138" s="37"/>
      <c r="XU138" s="37"/>
      <c r="YI138" s="37"/>
      <c r="YW138" s="37"/>
      <c r="ZK138" s="37"/>
      <c r="ZY138" s="37"/>
      <c r="AAM138" s="37"/>
      <c r="ABA138" s="37"/>
      <c r="ABO138" s="37"/>
      <c r="ACC138" s="37"/>
      <c r="ACQ138" s="37"/>
      <c r="ADE138" s="37"/>
      <c r="ADS138" s="37"/>
      <c r="AEG138" s="37"/>
      <c r="AEU138" s="37"/>
      <c r="AFI138" s="37"/>
      <c r="AFW138" s="37"/>
      <c r="AGK138" s="37"/>
      <c r="AGY138" s="37"/>
      <c r="AHM138" s="37"/>
      <c r="AIA138" s="37"/>
      <c r="AIO138" s="37"/>
      <c r="AJC138" s="37"/>
      <c r="AJQ138" s="37"/>
      <c r="AKE138" s="37"/>
      <c r="AKS138" s="37"/>
      <c r="ALG138" s="37"/>
      <c r="ALU138" s="37"/>
      <c r="AMI138" s="37"/>
      <c r="AMW138" s="37"/>
      <c r="ANK138" s="37"/>
      <c r="ANY138" s="37"/>
      <c r="AOM138" s="37"/>
      <c r="APA138" s="37"/>
      <c r="APO138" s="37"/>
      <c r="AQC138" s="37"/>
      <c r="AQQ138" s="37"/>
      <c r="ARE138" s="37"/>
      <c r="ARS138" s="37"/>
      <c r="ASG138" s="37"/>
      <c r="ASU138" s="37"/>
      <c r="ATI138" s="37"/>
      <c r="ATW138" s="37"/>
      <c r="AUK138" s="37"/>
      <c r="AUY138" s="37"/>
      <c r="AVM138" s="37"/>
      <c r="AWA138" s="37"/>
      <c r="AWO138" s="37"/>
      <c r="AXC138" s="37"/>
      <c r="AXQ138" s="37"/>
      <c r="AYE138" s="37"/>
      <c r="AYS138" s="37"/>
      <c r="AZG138" s="37"/>
      <c r="AZU138" s="37"/>
      <c r="BAI138" s="37"/>
      <c r="BAW138" s="37"/>
      <c r="BBK138" s="37"/>
      <c r="BBY138" s="37"/>
      <c r="BCM138" s="37"/>
      <c r="BDA138" s="37"/>
      <c r="BDO138" s="37"/>
      <c r="BEC138" s="37"/>
      <c r="BEQ138" s="37"/>
      <c r="BFE138" s="37"/>
      <c r="BFS138" s="37"/>
      <c r="BGG138" s="37"/>
      <c r="BGU138" s="37"/>
      <c r="BHI138" s="37"/>
      <c r="BHW138" s="37"/>
      <c r="BIK138" s="37"/>
      <c r="BIY138" s="37"/>
      <c r="BJM138" s="37"/>
      <c r="BKA138" s="37"/>
      <c r="BKO138" s="37"/>
      <c r="BLC138" s="37"/>
      <c r="BLQ138" s="37"/>
      <c r="BME138" s="37"/>
      <c r="BMS138" s="37"/>
      <c r="BNG138" s="37"/>
      <c r="BNU138" s="37"/>
      <c r="BOI138" s="37"/>
      <c r="BOW138" s="37"/>
      <c r="BPK138" s="37"/>
      <c r="BPY138" s="37"/>
      <c r="BQM138" s="37"/>
      <c r="BRA138" s="37"/>
      <c r="BRO138" s="37"/>
      <c r="BSC138" s="37"/>
      <c r="BSQ138" s="37"/>
      <c r="BTE138" s="37"/>
      <c r="BTS138" s="37"/>
      <c r="BUG138" s="37"/>
      <c r="BUU138" s="37"/>
      <c r="BVI138" s="37"/>
      <c r="BVW138" s="37"/>
      <c r="BWK138" s="37"/>
      <c r="BWY138" s="37"/>
      <c r="BXM138" s="37"/>
      <c r="BYA138" s="37"/>
      <c r="BYO138" s="37"/>
      <c r="BZC138" s="37"/>
      <c r="BZQ138" s="37"/>
      <c r="CAE138" s="37"/>
      <c r="CAS138" s="37"/>
      <c r="CBG138" s="37"/>
      <c r="CBU138" s="37"/>
      <c r="CCI138" s="37"/>
      <c r="CCW138" s="37"/>
      <c r="CDK138" s="37"/>
      <c r="CDY138" s="37"/>
      <c r="CEM138" s="37"/>
      <c r="CFA138" s="37"/>
      <c r="CFO138" s="37"/>
      <c r="CGC138" s="37"/>
      <c r="CGQ138" s="37"/>
      <c r="CHE138" s="37"/>
      <c r="CHS138" s="37"/>
      <c r="CIG138" s="37"/>
      <c r="CIU138" s="37"/>
      <c r="CJI138" s="37"/>
      <c r="CJW138" s="37"/>
      <c r="CKK138" s="37"/>
      <c r="CKY138" s="37"/>
      <c r="CLM138" s="37"/>
      <c r="CMA138" s="37"/>
      <c r="CMO138" s="37"/>
      <c r="CNC138" s="37"/>
      <c r="CNQ138" s="37"/>
      <c r="COE138" s="37"/>
      <c r="COS138" s="37"/>
      <c r="CPG138" s="37"/>
      <c r="CPU138" s="37"/>
      <c r="CQI138" s="37"/>
      <c r="CQW138" s="37"/>
      <c r="CRK138" s="37"/>
      <c r="CRY138" s="37"/>
      <c r="CSM138" s="37"/>
      <c r="CTA138" s="37"/>
      <c r="CTO138" s="37"/>
    </row>
    <row r="139" s="3" customFormat="1" ht="21.95" customHeight="1" spans="1:2563">
      <c r="A139" s="10">
        <v>132</v>
      </c>
      <c r="B139" s="11" t="s">
        <v>285</v>
      </c>
      <c r="C139" s="46" t="s">
        <v>286</v>
      </c>
      <c r="D139" s="14">
        <v>10</v>
      </c>
      <c r="E139" s="14">
        <v>12</v>
      </c>
      <c r="F139" s="14">
        <v>11</v>
      </c>
      <c r="G139" s="14">
        <v>18</v>
      </c>
      <c r="H139" s="13">
        <v>10</v>
      </c>
      <c r="I139" s="13">
        <v>8</v>
      </c>
      <c r="J139" s="11">
        <v>6</v>
      </c>
      <c r="K139" s="11">
        <v>4</v>
      </c>
      <c r="L139" s="11">
        <v>8.8</v>
      </c>
      <c r="M139" s="11">
        <f t="shared" si="16"/>
        <v>87.8</v>
      </c>
      <c r="N139" s="21">
        <v>10</v>
      </c>
      <c r="O139" s="21">
        <v>14</v>
      </c>
      <c r="P139" s="21">
        <v>14</v>
      </c>
      <c r="Q139" s="21">
        <v>18</v>
      </c>
      <c r="R139" s="21">
        <v>9</v>
      </c>
      <c r="S139" s="27">
        <v>10</v>
      </c>
      <c r="T139" s="27">
        <v>6</v>
      </c>
      <c r="U139" s="27">
        <v>4</v>
      </c>
      <c r="V139" s="27">
        <v>7.6</v>
      </c>
      <c r="W139" s="28">
        <f t="shared" si="18"/>
        <v>92.6</v>
      </c>
      <c r="X139" s="29">
        <f t="shared" si="17"/>
        <v>90.2</v>
      </c>
      <c r="Y139" s="11"/>
      <c r="AC139" s="36"/>
      <c r="AQ139" s="36"/>
      <c r="BE139" s="37"/>
      <c r="BS139" s="37"/>
      <c r="CG139" s="37"/>
      <c r="CU139" s="36"/>
      <c r="DI139" s="37"/>
      <c r="DW139" s="37"/>
      <c r="EK139" s="37"/>
      <c r="EY139" s="37"/>
      <c r="FM139" s="37"/>
      <c r="GA139" s="37"/>
      <c r="GO139" s="37"/>
      <c r="HC139" s="37"/>
      <c r="HQ139" s="37"/>
      <c r="IE139" s="37"/>
      <c r="IS139" s="37"/>
      <c r="JG139" s="37"/>
      <c r="JU139" s="37"/>
      <c r="KI139" s="37"/>
      <c r="KW139" s="37"/>
      <c r="LK139" s="37"/>
      <c r="LY139" s="37"/>
      <c r="MM139" s="37"/>
      <c r="NA139" s="37"/>
      <c r="NO139" s="37"/>
      <c r="OC139" s="37"/>
      <c r="OQ139" s="37"/>
      <c r="PE139" s="37"/>
      <c r="PS139" s="37"/>
      <c r="QG139" s="37"/>
      <c r="QU139" s="37"/>
      <c r="RI139" s="37"/>
      <c r="RW139" s="37"/>
      <c r="SK139" s="37"/>
      <c r="SY139" s="37"/>
      <c r="TM139" s="37"/>
      <c r="UA139" s="37"/>
      <c r="UO139" s="37"/>
      <c r="VC139" s="37"/>
      <c r="VQ139" s="37"/>
      <c r="WE139" s="37"/>
      <c r="WS139" s="37"/>
      <c r="XG139" s="37"/>
      <c r="XU139" s="37"/>
      <c r="YI139" s="37"/>
      <c r="YW139" s="37"/>
      <c r="ZK139" s="37"/>
      <c r="ZY139" s="37"/>
      <c r="AAM139" s="37"/>
      <c r="ABA139" s="37"/>
      <c r="ABO139" s="37"/>
      <c r="ACC139" s="37"/>
      <c r="ACQ139" s="37"/>
      <c r="ADE139" s="37"/>
      <c r="ADS139" s="37"/>
      <c r="AEG139" s="37"/>
      <c r="AEU139" s="37"/>
      <c r="AFI139" s="37"/>
      <c r="AFW139" s="37"/>
      <c r="AGK139" s="37"/>
      <c r="AGY139" s="37"/>
      <c r="AHM139" s="37"/>
      <c r="AIA139" s="37"/>
      <c r="AIO139" s="37"/>
      <c r="AJC139" s="37"/>
      <c r="AJQ139" s="37"/>
      <c r="AKE139" s="37"/>
      <c r="AKS139" s="37"/>
      <c r="ALG139" s="37"/>
      <c r="ALU139" s="37"/>
      <c r="AMI139" s="37"/>
      <c r="AMW139" s="37"/>
      <c r="ANK139" s="37"/>
      <c r="ANY139" s="37"/>
      <c r="AOM139" s="37"/>
      <c r="APA139" s="37"/>
      <c r="APO139" s="37"/>
      <c r="AQC139" s="37"/>
      <c r="AQQ139" s="37"/>
      <c r="ARE139" s="37"/>
      <c r="ARS139" s="37"/>
      <c r="ASG139" s="37"/>
      <c r="ASU139" s="37"/>
      <c r="ATI139" s="37"/>
      <c r="ATW139" s="37"/>
      <c r="AUK139" s="37"/>
      <c r="AUY139" s="37"/>
      <c r="AVM139" s="37"/>
      <c r="AWA139" s="37"/>
      <c r="AWO139" s="37"/>
      <c r="AXC139" s="37"/>
      <c r="AXQ139" s="37"/>
      <c r="AYE139" s="37"/>
      <c r="AYS139" s="37"/>
      <c r="AZG139" s="37"/>
      <c r="AZU139" s="37"/>
      <c r="BAI139" s="37"/>
      <c r="BAW139" s="37"/>
      <c r="BBK139" s="37"/>
      <c r="BBY139" s="37"/>
      <c r="BCM139" s="37"/>
      <c r="BDA139" s="37"/>
      <c r="BDO139" s="37"/>
      <c r="BEC139" s="37"/>
      <c r="BEQ139" s="37"/>
      <c r="BFE139" s="37"/>
      <c r="BFS139" s="37"/>
      <c r="BGG139" s="37"/>
      <c r="BGU139" s="37"/>
      <c r="BHI139" s="37"/>
      <c r="BHW139" s="37"/>
      <c r="BIK139" s="37"/>
      <c r="BIY139" s="37"/>
      <c r="BJM139" s="37"/>
      <c r="BKA139" s="37"/>
      <c r="BKO139" s="37"/>
      <c r="BLC139" s="37"/>
      <c r="BLQ139" s="37"/>
      <c r="BME139" s="37"/>
      <c r="BMS139" s="37"/>
      <c r="BNG139" s="37"/>
      <c r="BNU139" s="37"/>
      <c r="BOI139" s="37"/>
      <c r="BOW139" s="37"/>
      <c r="BPK139" s="37"/>
      <c r="BPY139" s="37"/>
      <c r="BQM139" s="37"/>
      <c r="BRA139" s="37"/>
      <c r="BRO139" s="37"/>
      <c r="BSC139" s="37"/>
      <c r="BSQ139" s="37"/>
      <c r="BTE139" s="37"/>
      <c r="BTS139" s="37"/>
      <c r="BUG139" s="37"/>
      <c r="BUU139" s="37"/>
      <c r="BVI139" s="37"/>
      <c r="BVW139" s="37"/>
      <c r="BWK139" s="37"/>
      <c r="BWY139" s="37"/>
      <c r="BXM139" s="37"/>
      <c r="BYA139" s="37"/>
      <c r="BYO139" s="37"/>
      <c r="BZC139" s="37"/>
      <c r="BZQ139" s="37"/>
      <c r="CAE139" s="37"/>
      <c r="CAS139" s="37"/>
      <c r="CBG139" s="37"/>
      <c r="CBU139" s="37"/>
      <c r="CCI139" s="37"/>
      <c r="CCW139" s="37"/>
      <c r="CDK139" s="37"/>
      <c r="CDY139" s="37"/>
      <c r="CEM139" s="37"/>
      <c r="CFA139" s="37"/>
      <c r="CFO139" s="37"/>
      <c r="CGC139" s="37"/>
      <c r="CGQ139" s="37"/>
      <c r="CHE139" s="37"/>
      <c r="CHS139" s="37"/>
      <c r="CIG139" s="37"/>
      <c r="CIU139" s="37"/>
      <c r="CJI139" s="37"/>
      <c r="CJW139" s="37"/>
      <c r="CKK139" s="37"/>
      <c r="CKY139" s="37"/>
      <c r="CLM139" s="37"/>
      <c r="CMA139" s="37"/>
      <c r="CMO139" s="37"/>
      <c r="CNC139" s="37"/>
      <c r="CNQ139" s="37"/>
      <c r="COE139" s="37"/>
      <c r="COS139" s="37"/>
      <c r="CPG139" s="37"/>
      <c r="CPU139" s="37"/>
      <c r="CQI139" s="37"/>
      <c r="CQW139" s="37"/>
      <c r="CRK139" s="37"/>
      <c r="CRY139" s="37"/>
      <c r="CSM139" s="37"/>
      <c r="CTA139" s="37"/>
      <c r="CTO139" s="37"/>
    </row>
    <row r="140" s="3" customFormat="1" ht="21.95" customHeight="1" spans="1:2563">
      <c r="A140" s="10">
        <v>133</v>
      </c>
      <c r="B140" s="11" t="s">
        <v>287</v>
      </c>
      <c r="C140" s="46" t="s">
        <v>288</v>
      </c>
      <c r="D140" s="14">
        <v>10</v>
      </c>
      <c r="E140" s="14">
        <v>12</v>
      </c>
      <c r="F140" s="14">
        <v>11</v>
      </c>
      <c r="G140" s="14">
        <v>17</v>
      </c>
      <c r="H140" s="13">
        <v>10</v>
      </c>
      <c r="I140" s="13">
        <v>8</v>
      </c>
      <c r="J140" s="11">
        <v>6</v>
      </c>
      <c r="K140" s="11">
        <v>4</v>
      </c>
      <c r="L140" s="11">
        <v>8.8</v>
      </c>
      <c r="M140" s="11">
        <f t="shared" si="16"/>
        <v>86.8</v>
      </c>
      <c r="N140" s="21">
        <v>10</v>
      </c>
      <c r="O140" s="21">
        <v>13</v>
      </c>
      <c r="P140" s="21">
        <v>14</v>
      </c>
      <c r="Q140" s="21">
        <v>18</v>
      </c>
      <c r="R140" s="21">
        <v>9</v>
      </c>
      <c r="S140" s="27">
        <v>10</v>
      </c>
      <c r="T140" s="27">
        <v>6</v>
      </c>
      <c r="U140" s="27">
        <v>4</v>
      </c>
      <c r="V140" s="27">
        <v>7.6</v>
      </c>
      <c r="W140" s="28">
        <f t="shared" si="18"/>
        <v>91.6</v>
      </c>
      <c r="X140" s="29">
        <f t="shared" si="17"/>
        <v>89.2</v>
      </c>
      <c r="Y140" s="11"/>
      <c r="AC140" s="36"/>
      <c r="AQ140" s="36"/>
      <c r="BE140" s="37"/>
      <c r="BS140" s="37"/>
      <c r="CG140" s="37"/>
      <c r="CU140" s="36"/>
      <c r="DI140" s="37"/>
      <c r="DW140" s="37"/>
      <c r="EK140" s="37"/>
      <c r="EY140" s="37"/>
      <c r="FM140" s="37"/>
      <c r="GA140" s="37"/>
      <c r="GO140" s="37"/>
      <c r="HC140" s="37"/>
      <c r="HQ140" s="37"/>
      <c r="IE140" s="37"/>
      <c r="IS140" s="37"/>
      <c r="JG140" s="37"/>
      <c r="JU140" s="37"/>
      <c r="KI140" s="37"/>
      <c r="KW140" s="37"/>
      <c r="LK140" s="37"/>
      <c r="LY140" s="37"/>
      <c r="MM140" s="37"/>
      <c r="NA140" s="37"/>
      <c r="NO140" s="37"/>
      <c r="OC140" s="37"/>
      <c r="OQ140" s="37"/>
      <c r="PE140" s="37"/>
      <c r="PS140" s="37"/>
      <c r="QG140" s="37"/>
      <c r="QU140" s="37"/>
      <c r="RI140" s="37"/>
      <c r="RW140" s="37"/>
      <c r="SK140" s="37"/>
      <c r="SY140" s="37"/>
      <c r="TM140" s="37"/>
      <c r="UA140" s="37"/>
      <c r="UO140" s="37"/>
      <c r="VC140" s="37"/>
      <c r="VQ140" s="37"/>
      <c r="WE140" s="37"/>
      <c r="WS140" s="37"/>
      <c r="XG140" s="37"/>
      <c r="XU140" s="37"/>
      <c r="YI140" s="37"/>
      <c r="YW140" s="37"/>
      <c r="ZK140" s="37"/>
      <c r="ZY140" s="37"/>
      <c r="AAM140" s="37"/>
      <c r="ABA140" s="37"/>
      <c r="ABO140" s="37"/>
      <c r="ACC140" s="37"/>
      <c r="ACQ140" s="37"/>
      <c r="ADE140" s="37"/>
      <c r="ADS140" s="37"/>
      <c r="AEG140" s="37"/>
      <c r="AEU140" s="37"/>
      <c r="AFI140" s="37"/>
      <c r="AFW140" s="37"/>
      <c r="AGK140" s="37"/>
      <c r="AGY140" s="37"/>
      <c r="AHM140" s="37"/>
      <c r="AIA140" s="37"/>
      <c r="AIO140" s="37"/>
      <c r="AJC140" s="37"/>
      <c r="AJQ140" s="37"/>
      <c r="AKE140" s="37"/>
      <c r="AKS140" s="37"/>
      <c r="ALG140" s="37"/>
      <c r="ALU140" s="37"/>
      <c r="AMI140" s="37"/>
      <c r="AMW140" s="37"/>
      <c r="ANK140" s="37"/>
      <c r="ANY140" s="37"/>
      <c r="AOM140" s="37"/>
      <c r="APA140" s="37"/>
      <c r="APO140" s="37"/>
      <c r="AQC140" s="37"/>
      <c r="AQQ140" s="37"/>
      <c r="ARE140" s="37"/>
      <c r="ARS140" s="37"/>
      <c r="ASG140" s="37"/>
      <c r="ASU140" s="37"/>
      <c r="ATI140" s="37"/>
      <c r="ATW140" s="37"/>
      <c r="AUK140" s="37"/>
      <c r="AUY140" s="37"/>
      <c r="AVM140" s="37"/>
      <c r="AWA140" s="37"/>
      <c r="AWO140" s="37"/>
      <c r="AXC140" s="37"/>
      <c r="AXQ140" s="37"/>
      <c r="AYE140" s="37"/>
      <c r="AYS140" s="37"/>
      <c r="AZG140" s="37"/>
      <c r="AZU140" s="37"/>
      <c r="BAI140" s="37"/>
      <c r="BAW140" s="37"/>
      <c r="BBK140" s="37"/>
      <c r="BBY140" s="37"/>
      <c r="BCM140" s="37"/>
      <c r="BDA140" s="37"/>
      <c r="BDO140" s="37"/>
      <c r="BEC140" s="37"/>
      <c r="BEQ140" s="37"/>
      <c r="BFE140" s="37"/>
      <c r="BFS140" s="37"/>
      <c r="BGG140" s="37"/>
      <c r="BGU140" s="37"/>
      <c r="BHI140" s="37"/>
      <c r="BHW140" s="37"/>
      <c r="BIK140" s="37"/>
      <c r="BIY140" s="37"/>
      <c r="BJM140" s="37"/>
      <c r="BKA140" s="37"/>
      <c r="BKO140" s="37"/>
      <c r="BLC140" s="37"/>
      <c r="BLQ140" s="37"/>
      <c r="BME140" s="37"/>
      <c r="BMS140" s="37"/>
      <c r="BNG140" s="37"/>
      <c r="BNU140" s="37"/>
      <c r="BOI140" s="37"/>
      <c r="BOW140" s="37"/>
      <c r="BPK140" s="37"/>
      <c r="BPY140" s="37"/>
      <c r="BQM140" s="37"/>
      <c r="BRA140" s="37"/>
      <c r="BRO140" s="37"/>
      <c r="BSC140" s="37"/>
      <c r="BSQ140" s="37"/>
      <c r="BTE140" s="37"/>
      <c r="BTS140" s="37"/>
      <c r="BUG140" s="37"/>
      <c r="BUU140" s="37"/>
      <c r="BVI140" s="37"/>
      <c r="BVW140" s="37"/>
      <c r="BWK140" s="37"/>
      <c r="BWY140" s="37"/>
      <c r="BXM140" s="37"/>
      <c r="BYA140" s="37"/>
      <c r="BYO140" s="37"/>
      <c r="BZC140" s="37"/>
      <c r="BZQ140" s="37"/>
      <c r="CAE140" s="37"/>
      <c r="CAS140" s="37"/>
      <c r="CBG140" s="37"/>
      <c r="CBU140" s="37"/>
      <c r="CCI140" s="37"/>
      <c r="CCW140" s="37"/>
      <c r="CDK140" s="37"/>
      <c r="CDY140" s="37"/>
      <c r="CEM140" s="37"/>
      <c r="CFA140" s="37"/>
      <c r="CFO140" s="37"/>
      <c r="CGC140" s="37"/>
      <c r="CGQ140" s="37"/>
      <c r="CHE140" s="37"/>
      <c r="CHS140" s="37"/>
      <c r="CIG140" s="37"/>
      <c r="CIU140" s="37"/>
      <c r="CJI140" s="37"/>
      <c r="CJW140" s="37"/>
      <c r="CKK140" s="37"/>
      <c r="CKY140" s="37"/>
      <c r="CLM140" s="37"/>
      <c r="CMA140" s="37"/>
      <c r="CMO140" s="37"/>
      <c r="CNC140" s="37"/>
      <c r="CNQ140" s="37"/>
      <c r="COE140" s="37"/>
      <c r="COS140" s="37"/>
      <c r="CPG140" s="37"/>
      <c r="CPU140" s="37"/>
      <c r="CQI140" s="37"/>
      <c r="CQW140" s="37"/>
      <c r="CRK140" s="37"/>
      <c r="CRY140" s="37"/>
      <c r="CSM140" s="37"/>
      <c r="CTA140" s="37"/>
      <c r="CTO140" s="37"/>
    </row>
    <row r="141" s="3" customFormat="1" ht="21.95" customHeight="1" spans="1:2563">
      <c r="A141" s="10">
        <v>134</v>
      </c>
      <c r="B141" s="11" t="s">
        <v>289</v>
      </c>
      <c r="C141" s="46" t="s">
        <v>290</v>
      </c>
      <c r="D141" s="14">
        <v>10</v>
      </c>
      <c r="E141" s="14">
        <v>11</v>
      </c>
      <c r="F141" s="14">
        <v>11</v>
      </c>
      <c r="G141" s="14">
        <v>5</v>
      </c>
      <c r="H141" s="13">
        <v>10</v>
      </c>
      <c r="I141" s="13">
        <v>8</v>
      </c>
      <c r="J141" s="11">
        <v>6</v>
      </c>
      <c r="K141" s="11">
        <v>4</v>
      </c>
      <c r="L141" s="11">
        <v>8</v>
      </c>
      <c r="M141" s="11">
        <f t="shared" si="16"/>
        <v>73</v>
      </c>
      <c r="N141" s="21">
        <v>10</v>
      </c>
      <c r="O141" s="21">
        <v>14</v>
      </c>
      <c r="P141" s="21">
        <v>14</v>
      </c>
      <c r="Q141" s="21">
        <v>17</v>
      </c>
      <c r="R141" s="21">
        <v>9</v>
      </c>
      <c r="S141" s="21">
        <v>10</v>
      </c>
      <c r="T141" s="27">
        <v>6</v>
      </c>
      <c r="U141" s="27">
        <v>4</v>
      </c>
      <c r="V141" s="27">
        <v>9</v>
      </c>
      <c r="W141" s="28">
        <f t="shared" si="18"/>
        <v>93</v>
      </c>
      <c r="X141" s="29">
        <f t="shared" si="17"/>
        <v>83</v>
      </c>
      <c r="Y141" s="11"/>
      <c r="AC141" s="36"/>
      <c r="AQ141" s="36"/>
      <c r="BE141" s="37"/>
      <c r="BS141" s="37"/>
      <c r="CG141" s="37"/>
      <c r="CU141" s="36"/>
      <c r="DI141" s="37"/>
      <c r="DW141" s="37"/>
      <c r="EK141" s="37"/>
      <c r="EY141" s="37"/>
      <c r="FM141" s="37"/>
      <c r="GA141" s="37"/>
      <c r="GO141" s="37"/>
      <c r="HC141" s="37"/>
      <c r="HQ141" s="37"/>
      <c r="IE141" s="37"/>
      <c r="IS141" s="37"/>
      <c r="JG141" s="37"/>
      <c r="JU141" s="37"/>
      <c r="KI141" s="37"/>
      <c r="KW141" s="37"/>
      <c r="LK141" s="37"/>
      <c r="LY141" s="37"/>
      <c r="MM141" s="37"/>
      <c r="NA141" s="37"/>
      <c r="NO141" s="37"/>
      <c r="OC141" s="37"/>
      <c r="OQ141" s="37"/>
      <c r="PE141" s="37"/>
      <c r="PS141" s="37"/>
      <c r="QG141" s="37"/>
      <c r="QU141" s="37"/>
      <c r="RI141" s="37"/>
      <c r="RW141" s="37"/>
      <c r="SK141" s="37"/>
      <c r="SY141" s="37"/>
      <c r="TM141" s="37"/>
      <c r="UA141" s="37"/>
      <c r="UO141" s="37"/>
      <c r="VC141" s="37"/>
      <c r="VQ141" s="37"/>
      <c r="WE141" s="37"/>
      <c r="WS141" s="37"/>
      <c r="XG141" s="37"/>
      <c r="XU141" s="37"/>
      <c r="YI141" s="37"/>
      <c r="YW141" s="37"/>
      <c r="ZK141" s="37"/>
      <c r="ZY141" s="37"/>
      <c r="AAM141" s="37"/>
      <c r="ABA141" s="37"/>
      <c r="ABO141" s="37"/>
      <c r="ACC141" s="37"/>
      <c r="ACQ141" s="37"/>
      <c r="ADE141" s="37"/>
      <c r="ADS141" s="37"/>
      <c r="AEG141" s="37"/>
      <c r="AEU141" s="37"/>
      <c r="AFI141" s="37"/>
      <c r="AFW141" s="37"/>
      <c r="AGK141" s="37"/>
      <c r="AGY141" s="37"/>
      <c r="AHM141" s="37"/>
      <c r="AIA141" s="37"/>
      <c r="AIO141" s="37"/>
      <c r="AJC141" s="37"/>
      <c r="AJQ141" s="37"/>
      <c r="AKE141" s="37"/>
      <c r="AKS141" s="37"/>
      <c r="ALG141" s="37"/>
      <c r="ALU141" s="37"/>
      <c r="AMI141" s="37"/>
      <c r="AMW141" s="37"/>
      <c r="ANK141" s="37"/>
      <c r="ANY141" s="37"/>
      <c r="AOM141" s="37"/>
      <c r="APA141" s="37"/>
      <c r="APO141" s="37"/>
      <c r="AQC141" s="37"/>
      <c r="AQQ141" s="37"/>
      <c r="ARE141" s="37"/>
      <c r="ARS141" s="37"/>
      <c r="ASG141" s="37"/>
      <c r="ASU141" s="37"/>
      <c r="ATI141" s="37"/>
      <c r="ATW141" s="37"/>
      <c r="AUK141" s="37"/>
      <c r="AUY141" s="37"/>
      <c r="AVM141" s="37"/>
      <c r="AWA141" s="37"/>
      <c r="AWO141" s="37"/>
      <c r="AXC141" s="37"/>
      <c r="AXQ141" s="37"/>
      <c r="AYE141" s="37"/>
      <c r="AYS141" s="37"/>
      <c r="AZG141" s="37"/>
      <c r="AZU141" s="37"/>
      <c r="BAI141" s="37"/>
      <c r="BAW141" s="37"/>
      <c r="BBK141" s="37"/>
      <c r="BBY141" s="37"/>
      <c r="BCM141" s="37"/>
      <c r="BDA141" s="37"/>
      <c r="BDO141" s="37"/>
      <c r="BEC141" s="37"/>
      <c r="BEQ141" s="37"/>
      <c r="BFE141" s="37"/>
      <c r="BFS141" s="37"/>
      <c r="BGG141" s="37"/>
      <c r="BGU141" s="37"/>
      <c r="BHI141" s="37"/>
      <c r="BHW141" s="37"/>
      <c r="BIK141" s="37"/>
      <c r="BIY141" s="37"/>
      <c r="BJM141" s="37"/>
      <c r="BKA141" s="37"/>
      <c r="BKO141" s="37"/>
      <c r="BLC141" s="37"/>
      <c r="BLQ141" s="37"/>
      <c r="BME141" s="37"/>
      <c r="BMS141" s="37"/>
      <c r="BNG141" s="37"/>
      <c r="BNU141" s="37"/>
      <c r="BOI141" s="37"/>
      <c r="BOW141" s="37"/>
      <c r="BPK141" s="37"/>
      <c r="BPY141" s="37"/>
      <c r="BQM141" s="37"/>
      <c r="BRA141" s="37"/>
      <c r="BRO141" s="37"/>
      <c r="BSC141" s="37"/>
      <c r="BSQ141" s="37"/>
      <c r="BTE141" s="37"/>
      <c r="BTS141" s="37"/>
      <c r="BUG141" s="37"/>
      <c r="BUU141" s="37"/>
      <c r="BVI141" s="37"/>
      <c r="BVW141" s="37"/>
      <c r="BWK141" s="37"/>
      <c r="BWY141" s="37"/>
      <c r="BXM141" s="37"/>
      <c r="BYA141" s="37"/>
      <c r="BYO141" s="37"/>
      <c r="BZC141" s="37"/>
      <c r="BZQ141" s="37"/>
      <c r="CAE141" s="37"/>
      <c r="CAS141" s="37"/>
      <c r="CBG141" s="37"/>
      <c r="CBU141" s="37"/>
      <c r="CCI141" s="37"/>
      <c r="CCW141" s="37"/>
      <c r="CDK141" s="37"/>
      <c r="CDY141" s="37"/>
      <c r="CEM141" s="37"/>
      <c r="CFA141" s="37"/>
      <c r="CFO141" s="37"/>
      <c r="CGC141" s="37"/>
      <c r="CGQ141" s="37"/>
      <c r="CHE141" s="37"/>
      <c r="CHS141" s="37"/>
      <c r="CIG141" s="37"/>
      <c r="CIU141" s="37"/>
      <c r="CJI141" s="37"/>
      <c r="CJW141" s="37"/>
      <c r="CKK141" s="37"/>
      <c r="CKY141" s="37"/>
      <c r="CLM141" s="37"/>
      <c r="CMA141" s="37"/>
      <c r="CMO141" s="37"/>
      <c r="CNC141" s="37"/>
      <c r="CNQ141" s="37"/>
      <c r="COE141" s="37"/>
      <c r="COS141" s="37"/>
      <c r="CPG141" s="37"/>
      <c r="CPU141" s="37"/>
      <c r="CQI141" s="37"/>
      <c r="CQW141" s="37"/>
      <c r="CRK141" s="37"/>
      <c r="CRY141" s="37"/>
      <c r="CSM141" s="37"/>
      <c r="CTA141" s="37"/>
      <c r="CTO141" s="37"/>
    </row>
    <row r="142" s="3" customFormat="1" ht="21.95" customHeight="1" spans="1:2563">
      <c r="A142" s="10">
        <v>135</v>
      </c>
      <c r="B142" s="11" t="s">
        <v>291</v>
      </c>
      <c r="C142" s="46" t="s">
        <v>292</v>
      </c>
      <c r="D142" s="14">
        <v>10</v>
      </c>
      <c r="E142" s="14">
        <v>11</v>
      </c>
      <c r="F142" s="14">
        <v>12</v>
      </c>
      <c r="G142" s="14">
        <v>16</v>
      </c>
      <c r="H142" s="13">
        <v>10</v>
      </c>
      <c r="I142" s="13">
        <v>7</v>
      </c>
      <c r="J142" s="11">
        <v>6</v>
      </c>
      <c r="K142" s="11">
        <v>4</v>
      </c>
      <c r="L142" s="11">
        <v>8.8</v>
      </c>
      <c r="M142" s="11">
        <f t="shared" si="16"/>
        <v>84.8</v>
      </c>
      <c r="N142" s="21">
        <v>10</v>
      </c>
      <c r="O142" s="21">
        <v>13</v>
      </c>
      <c r="P142" s="21">
        <v>14</v>
      </c>
      <c r="Q142" s="21">
        <v>18</v>
      </c>
      <c r="R142" s="21">
        <v>9</v>
      </c>
      <c r="S142" s="27">
        <v>10</v>
      </c>
      <c r="T142" s="27">
        <v>6</v>
      </c>
      <c r="U142" s="27">
        <v>4</v>
      </c>
      <c r="V142" s="27">
        <v>9</v>
      </c>
      <c r="W142" s="28">
        <f t="shared" si="18"/>
        <v>93</v>
      </c>
      <c r="X142" s="29">
        <f t="shared" si="17"/>
        <v>88.9</v>
      </c>
      <c r="Y142" s="11"/>
      <c r="AC142" s="36"/>
      <c r="AQ142" s="36"/>
      <c r="BE142" s="37"/>
      <c r="BS142" s="37"/>
      <c r="CG142" s="37"/>
      <c r="CU142" s="36"/>
      <c r="DI142" s="37"/>
      <c r="DW142" s="37"/>
      <c r="EK142" s="37"/>
      <c r="EY142" s="37"/>
      <c r="FM142" s="37"/>
      <c r="GA142" s="37"/>
      <c r="GO142" s="37"/>
      <c r="HC142" s="37"/>
      <c r="HQ142" s="37"/>
      <c r="IE142" s="37"/>
      <c r="IS142" s="37"/>
      <c r="JG142" s="37"/>
      <c r="JU142" s="37"/>
      <c r="KI142" s="37"/>
      <c r="KW142" s="37"/>
      <c r="LK142" s="37"/>
      <c r="LY142" s="37"/>
      <c r="MM142" s="37"/>
      <c r="NA142" s="37"/>
      <c r="NO142" s="37"/>
      <c r="OC142" s="37"/>
      <c r="OQ142" s="37"/>
      <c r="PE142" s="37"/>
      <c r="PS142" s="37"/>
      <c r="QG142" s="37"/>
      <c r="QU142" s="37"/>
      <c r="RI142" s="37"/>
      <c r="RW142" s="37"/>
      <c r="SK142" s="37"/>
      <c r="SY142" s="37"/>
      <c r="TM142" s="37"/>
      <c r="UA142" s="37"/>
      <c r="UO142" s="37"/>
      <c r="VC142" s="37"/>
      <c r="VQ142" s="37"/>
      <c r="WE142" s="37"/>
      <c r="WS142" s="37"/>
      <c r="XG142" s="37"/>
      <c r="XU142" s="37"/>
      <c r="YI142" s="37"/>
      <c r="YW142" s="37"/>
      <c r="ZK142" s="37"/>
      <c r="ZY142" s="37"/>
      <c r="AAM142" s="37"/>
      <c r="ABA142" s="37"/>
      <c r="ABO142" s="37"/>
      <c r="ACC142" s="37"/>
      <c r="ACQ142" s="37"/>
      <c r="ADE142" s="37"/>
      <c r="ADS142" s="37"/>
      <c r="AEG142" s="37"/>
      <c r="AEU142" s="37"/>
      <c r="AFI142" s="37"/>
      <c r="AFW142" s="37"/>
      <c r="AGK142" s="37"/>
      <c r="AGY142" s="37"/>
      <c r="AHM142" s="37"/>
      <c r="AIA142" s="37"/>
      <c r="AIO142" s="37"/>
      <c r="AJC142" s="37"/>
      <c r="AJQ142" s="37"/>
      <c r="AKE142" s="37"/>
      <c r="AKS142" s="37"/>
      <c r="ALG142" s="37"/>
      <c r="ALU142" s="37"/>
      <c r="AMI142" s="37"/>
      <c r="AMW142" s="37"/>
      <c r="ANK142" s="37"/>
      <c r="ANY142" s="37"/>
      <c r="AOM142" s="37"/>
      <c r="APA142" s="37"/>
      <c r="APO142" s="37"/>
      <c r="AQC142" s="37"/>
      <c r="AQQ142" s="37"/>
      <c r="ARE142" s="37"/>
      <c r="ARS142" s="37"/>
      <c r="ASG142" s="37"/>
      <c r="ASU142" s="37"/>
      <c r="ATI142" s="37"/>
      <c r="ATW142" s="37"/>
      <c r="AUK142" s="37"/>
      <c r="AUY142" s="37"/>
      <c r="AVM142" s="37"/>
      <c r="AWA142" s="37"/>
      <c r="AWO142" s="37"/>
      <c r="AXC142" s="37"/>
      <c r="AXQ142" s="37"/>
      <c r="AYE142" s="37"/>
      <c r="AYS142" s="37"/>
      <c r="AZG142" s="37"/>
      <c r="AZU142" s="37"/>
      <c r="BAI142" s="37"/>
      <c r="BAW142" s="37"/>
      <c r="BBK142" s="37"/>
      <c r="BBY142" s="37"/>
      <c r="BCM142" s="37"/>
      <c r="BDA142" s="37"/>
      <c r="BDO142" s="37"/>
      <c r="BEC142" s="37"/>
      <c r="BEQ142" s="37"/>
      <c r="BFE142" s="37"/>
      <c r="BFS142" s="37"/>
      <c r="BGG142" s="37"/>
      <c r="BGU142" s="37"/>
      <c r="BHI142" s="37"/>
      <c r="BHW142" s="37"/>
      <c r="BIK142" s="37"/>
      <c r="BIY142" s="37"/>
      <c r="BJM142" s="37"/>
      <c r="BKA142" s="37"/>
      <c r="BKO142" s="37"/>
      <c r="BLC142" s="37"/>
      <c r="BLQ142" s="37"/>
      <c r="BME142" s="37"/>
      <c r="BMS142" s="37"/>
      <c r="BNG142" s="37"/>
      <c r="BNU142" s="37"/>
      <c r="BOI142" s="37"/>
      <c r="BOW142" s="37"/>
      <c r="BPK142" s="37"/>
      <c r="BPY142" s="37"/>
      <c r="BQM142" s="37"/>
      <c r="BRA142" s="37"/>
      <c r="BRO142" s="37"/>
      <c r="BSC142" s="37"/>
      <c r="BSQ142" s="37"/>
      <c r="BTE142" s="37"/>
      <c r="BTS142" s="37"/>
      <c r="BUG142" s="37"/>
      <c r="BUU142" s="37"/>
      <c r="BVI142" s="37"/>
      <c r="BVW142" s="37"/>
      <c r="BWK142" s="37"/>
      <c r="BWY142" s="37"/>
      <c r="BXM142" s="37"/>
      <c r="BYA142" s="37"/>
      <c r="BYO142" s="37"/>
      <c r="BZC142" s="37"/>
      <c r="BZQ142" s="37"/>
      <c r="CAE142" s="37"/>
      <c r="CAS142" s="37"/>
      <c r="CBG142" s="37"/>
      <c r="CBU142" s="37"/>
      <c r="CCI142" s="37"/>
      <c r="CCW142" s="37"/>
      <c r="CDK142" s="37"/>
      <c r="CDY142" s="37"/>
      <c r="CEM142" s="37"/>
      <c r="CFA142" s="37"/>
      <c r="CFO142" s="37"/>
      <c r="CGC142" s="37"/>
      <c r="CGQ142" s="37"/>
      <c r="CHE142" s="37"/>
      <c r="CHS142" s="37"/>
      <c r="CIG142" s="37"/>
      <c r="CIU142" s="37"/>
      <c r="CJI142" s="37"/>
      <c r="CJW142" s="37"/>
      <c r="CKK142" s="37"/>
      <c r="CKY142" s="37"/>
      <c r="CLM142" s="37"/>
      <c r="CMA142" s="37"/>
      <c r="CMO142" s="37"/>
      <c r="CNC142" s="37"/>
      <c r="CNQ142" s="37"/>
      <c r="COE142" s="37"/>
      <c r="COS142" s="37"/>
      <c r="CPG142" s="37"/>
      <c r="CPU142" s="37"/>
      <c r="CQI142" s="37"/>
      <c r="CQW142" s="37"/>
      <c r="CRK142" s="37"/>
      <c r="CRY142" s="37"/>
      <c r="CSM142" s="37"/>
      <c r="CTA142" s="37"/>
      <c r="CTO142" s="37"/>
    </row>
    <row r="143" s="3" customFormat="1" ht="21.95" customHeight="1" spans="1:2563">
      <c r="A143" s="10">
        <v>136</v>
      </c>
      <c r="B143" s="11" t="s">
        <v>293</v>
      </c>
      <c r="C143" s="46" t="s">
        <v>294</v>
      </c>
      <c r="D143" s="14">
        <v>10</v>
      </c>
      <c r="E143" s="14">
        <v>11</v>
      </c>
      <c r="F143" s="14">
        <v>11</v>
      </c>
      <c r="G143" s="14">
        <v>5</v>
      </c>
      <c r="H143" s="13">
        <v>10</v>
      </c>
      <c r="I143" s="13">
        <v>6</v>
      </c>
      <c r="J143" s="11">
        <v>6</v>
      </c>
      <c r="K143" s="11">
        <v>4</v>
      </c>
      <c r="L143" s="11">
        <v>8.2</v>
      </c>
      <c r="M143" s="11">
        <f t="shared" ref="M143:M159" si="19">SUM(D143:L143)</f>
        <v>71.2</v>
      </c>
      <c r="N143" s="21">
        <v>10</v>
      </c>
      <c r="O143" s="21">
        <v>14</v>
      </c>
      <c r="P143" s="21">
        <v>14</v>
      </c>
      <c r="Q143" s="21">
        <v>18</v>
      </c>
      <c r="R143" s="21">
        <v>9</v>
      </c>
      <c r="S143" s="27">
        <v>10</v>
      </c>
      <c r="T143" s="27">
        <v>6</v>
      </c>
      <c r="U143" s="27">
        <v>4</v>
      </c>
      <c r="V143" s="27">
        <v>9</v>
      </c>
      <c r="W143" s="28">
        <f t="shared" si="18"/>
        <v>94</v>
      </c>
      <c r="X143" s="29">
        <f t="shared" si="17"/>
        <v>82.6</v>
      </c>
      <c r="Y143" s="11"/>
      <c r="AC143" s="36"/>
      <c r="AQ143" s="36"/>
      <c r="BE143" s="37"/>
      <c r="BS143" s="37"/>
      <c r="CG143" s="37"/>
      <c r="CU143" s="36"/>
      <c r="DI143" s="37"/>
      <c r="DW143" s="37"/>
      <c r="EK143" s="37"/>
      <c r="EY143" s="37"/>
      <c r="FM143" s="37"/>
      <c r="GA143" s="37"/>
      <c r="GO143" s="37"/>
      <c r="HC143" s="37"/>
      <c r="HQ143" s="37"/>
      <c r="IE143" s="37"/>
      <c r="IS143" s="37"/>
      <c r="JG143" s="37"/>
      <c r="JU143" s="37"/>
      <c r="KI143" s="37"/>
      <c r="KW143" s="37"/>
      <c r="LK143" s="37"/>
      <c r="LY143" s="37"/>
      <c r="MM143" s="37"/>
      <c r="NA143" s="37"/>
      <c r="NO143" s="37"/>
      <c r="OC143" s="37"/>
      <c r="OQ143" s="37"/>
      <c r="PE143" s="37"/>
      <c r="PS143" s="37"/>
      <c r="QG143" s="37"/>
      <c r="QU143" s="37"/>
      <c r="RI143" s="37"/>
      <c r="RW143" s="37"/>
      <c r="SK143" s="37"/>
      <c r="SY143" s="37"/>
      <c r="TM143" s="37"/>
      <c r="UA143" s="37"/>
      <c r="UO143" s="37"/>
      <c r="VC143" s="37"/>
      <c r="VQ143" s="37"/>
      <c r="WE143" s="37"/>
      <c r="WS143" s="37"/>
      <c r="XG143" s="37"/>
      <c r="XU143" s="37"/>
      <c r="YI143" s="37"/>
      <c r="YW143" s="37"/>
      <c r="ZK143" s="37"/>
      <c r="ZY143" s="37"/>
      <c r="AAM143" s="37"/>
      <c r="ABA143" s="37"/>
      <c r="ABO143" s="37"/>
      <c r="ACC143" s="37"/>
      <c r="ACQ143" s="37"/>
      <c r="ADE143" s="37"/>
      <c r="ADS143" s="37"/>
      <c r="AEG143" s="37"/>
      <c r="AEU143" s="37"/>
      <c r="AFI143" s="37"/>
      <c r="AFW143" s="37"/>
      <c r="AGK143" s="37"/>
      <c r="AGY143" s="37"/>
      <c r="AHM143" s="37"/>
      <c r="AIA143" s="37"/>
      <c r="AIO143" s="37"/>
      <c r="AJC143" s="37"/>
      <c r="AJQ143" s="37"/>
      <c r="AKE143" s="37"/>
      <c r="AKS143" s="37"/>
      <c r="ALG143" s="37"/>
      <c r="ALU143" s="37"/>
      <c r="AMI143" s="37"/>
      <c r="AMW143" s="37"/>
      <c r="ANK143" s="37"/>
      <c r="ANY143" s="37"/>
      <c r="AOM143" s="37"/>
      <c r="APA143" s="37"/>
      <c r="APO143" s="37"/>
      <c r="AQC143" s="37"/>
      <c r="AQQ143" s="37"/>
      <c r="ARE143" s="37"/>
      <c r="ARS143" s="37"/>
      <c r="ASG143" s="37"/>
      <c r="ASU143" s="37"/>
      <c r="ATI143" s="37"/>
      <c r="ATW143" s="37"/>
      <c r="AUK143" s="37"/>
      <c r="AUY143" s="37"/>
      <c r="AVM143" s="37"/>
      <c r="AWA143" s="37"/>
      <c r="AWO143" s="37"/>
      <c r="AXC143" s="37"/>
      <c r="AXQ143" s="37"/>
      <c r="AYE143" s="37"/>
      <c r="AYS143" s="37"/>
      <c r="AZG143" s="37"/>
      <c r="AZU143" s="37"/>
      <c r="BAI143" s="37"/>
      <c r="BAW143" s="37"/>
      <c r="BBK143" s="37"/>
      <c r="BBY143" s="37"/>
      <c r="BCM143" s="37"/>
      <c r="BDA143" s="37"/>
      <c r="BDO143" s="37"/>
      <c r="BEC143" s="37"/>
      <c r="BEQ143" s="37"/>
      <c r="BFE143" s="37"/>
      <c r="BFS143" s="37"/>
      <c r="BGG143" s="37"/>
      <c r="BGU143" s="37"/>
      <c r="BHI143" s="37"/>
      <c r="BHW143" s="37"/>
      <c r="BIK143" s="37"/>
      <c r="BIY143" s="37"/>
      <c r="BJM143" s="37"/>
      <c r="BKA143" s="37"/>
      <c r="BKO143" s="37"/>
      <c r="BLC143" s="37"/>
      <c r="BLQ143" s="37"/>
      <c r="BME143" s="37"/>
      <c r="BMS143" s="37"/>
      <c r="BNG143" s="37"/>
      <c r="BNU143" s="37"/>
      <c r="BOI143" s="37"/>
      <c r="BOW143" s="37"/>
      <c r="BPK143" s="37"/>
      <c r="BPY143" s="37"/>
      <c r="BQM143" s="37"/>
      <c r="BRA143" s="37"/>
      <c r="BRO143" s="37"/>
      <c r="BSC143" s="37"/>
      <c r="BSQ143" s="37"/>
      <c r="BTE143" s="37"/>
      <c r="BTS143" s="37"/>
      <c r="BUG143" s="37"/>
      <c r="BUU143" s="37"/>
      <c r="BVI143" s="37"/>
      <c r="BVW143" s="37"/>
      <c r="BWK143" s="37"/>
      <c r="BWY143" s="37"/>
      <c r="BXM143" s="37"/>
      <c r="BYA143" s="37"/>
      <c r="BYO143" s="37"/>
      <c r="BZC143" s="37"/>
      <c r="BZQ143" s="37"/>
      <c r="CAE143" s="37"/>
      <c r="CAS143" s="37"/>
      <c r="CBG143" s="37"/>
      <c r="CBU143" s="37"/>
      <c r="CCI143" s="37"/>
      <c r="CCW143" s="37"/>
      <c r="CDK143" s="37"/>
      <c r="CDY143" s="37"/>
      <c r="CEM143" s="37"/>
      <c r="CFA143" s="37"/>
      <c r="CFO143" s="37"/>
      <c r="CGC143" s="37"/>
      <c r="CGQ143" s="37"/>
      <c r="CHE143" s="37"/>
      <c r="CHS143" s="37"/>
      <c r="CIG143" s="37"/>
      <c r="CIU143" s="37"/>
      <c r="CJI143" s="37"/>
      <c r="CJW143" s="37"/>
      <c r="CKK143" s="37"/>
      <c r="CKY143" s="37"/>
      <c r="CLM143" s="37"/>
      <c r="CMA143" s="37"/>
      <c r="CMO143" s="37"/>
      <c r="CNC143" s="37"/>
      <c r="CNQ143" s="37"/>
      <c r="COE143" s="37"/>
      <c r="COS143" s="37"/>
      <c r="CPG143" s="37"/>
      <c r="CPU143" s="37"/>
      <c r="CQI143" s="37"/>
      <c r="CQW143" s="37"/>
      <c r="CRK143" s="37"/>
      <c r="CRY143" s="37"/>
      <c r="CSM143" s="37"/>
      <c r="CTA143" s="37"/>
      <c r="CTO143" s="37"/>
    </row>
    <row r="144" s="3" customFormat="1" ht="21.95" customHeight="1" spans="1:2563">
      <c r="A144" s="10">
        <v>137</v>
      </c>
      <c r="B144" s="11" t="s">
        <v>295</v>
      </c>
      <c r="C144" s="46" t="s">
        <v>296</v>
      </c>
      <c r="D144" s="14">
        <v>10</v>
      </c>
      <c r="E144" s="14">
        <v>11</v>
      </c>
      <c r="F144" s="14">
        <v>11</v>
      </c>
      <c r="G144" s="14">
        <v>16</v>
      </c>
      <c r="H144" s="13">
        <v>10</v>
      </c>
      <c r="I144" s="13">
        <v>8</v>
      </c>
      <c r="J144" s="11">
        <v>6</v>
      </c>
      <c r="K144" s="11">
        <v>4</v>
      </c>
      <c r="L144" s="11">
        <v>8.6</v>
      </c>
      <c r="M144" s="11">
        <f t="shared" si="19"/>
        <v>84.6</v>
      </c>
      <c r="N144" s="21">
        <v>10</v>
      </c>
      <c r="O144" s="21">
        <v>14</v>
      </c>
      <c r="P144" s="21">
        <v>14</v>
      </c>
      <c r="Q144" s="21">
        <v>18</v>
      </c>
      <c r="R144" s="21">
        <v>9</v>
      </c>
      <c r="S144" s="27">
        <v>10</v>
      </c>
      <c r="T144" s="27">
        <v>6</v>
      </c>
      <c r="U144" s="27">
        <v>4</v>
      </c>
      <c r="V144" s="27">
        <v>7.4</v>
      </c>
      <c r="W144" s="28">
        <f t="shared" si="18"/>
        <v>92.4</v>
      </c>
      <c r="X144" s="29">
        <f t="shared" si="17"/>
        <v>88.5</v>
      </c>
      <c r="Y144" s="11"/>
      <c r="AC144" s="36"/>
      <c r="AQ144" s="36"/>
      <c r="BE144" s="37"/>
      <c r="BS144" s="37"/>
      <c r="CG144" s="37"/>
      <c r="CU144" s="36"/>
      <c r="DI144" s="37"/>
      <c r="DW144" s="37"/>
      <c r="EK144" s="37"/>
      <c r="EY144" s="37"/>
      <c r="FM144" s="37"/>
      <c r="GA144" s="37"/>
      <c r="GO144" s="37"/>
      <c r="HC144" s="37"/>
      <c r="HQ144" s="37"/>
      <c r="IE144" s="37"/>
      <c r="IS144" s="37"/>
      <c r="JG144" s="37"/>
      <c r="JU144" s="37"/>
      <c r="KI144" s="37"/>
      <c r="KW144" s="37"/>
      <c r="LK144" s="37"/>
      <c r="LY144" s="37"/>
      <c r="MM144" s="37"/>
      <c r="NA144" s="37"/>
      <c r="NO144" s="37"/>
      <c r="OC144" s="37"/>
      <c r="OQ144" s="37"/>
      <c r="PE144" s="37"/>
      <c r="PS144" s="37"/>
      <c r="QG144" s="37"/>
      <c r="QU144" s="37"/>
      <c r="RI144" s="37"/>
      <c r="RW144" s="37"/>
      <c r="SK144" s="37"/>
      <c r="SY144" s="37"/>
      <c r="TM144" s="37"/>
      <c r="UA144" s="37"/>
      <c r="UO144" s="37"/>
      <c r="VC144" s="37"/>
      <c r="VQ144" s="37"/>
      <c r="WE144" s="37"/>
      <c r="WS144" s="37"/>
      <c r="XG144" s="37"/>
      <c r="XU144" s="37"/>
      <c r="YI144" s="37"/>
      <c r="YW144" s="37"/>
      <c r="ZK144" s="37"/>
      <c r="ZY144" s="37"/>
      <c r="AAM144" s="37"/>
      <c r="ABA144" s="37"/>
      <c r="ABO144" s="37"/>
      <c r="ACC144" s="37"/>
      <c r="ACQ144" s="37"/>
      <c r="ADE144" s="37"/>
      <c r="ADS144" s="37"/>
      <c r="AEG144" s="37"/>
      <c r="AEU144" s="37"/>
      <c r="AFI144" s="37"/>
      <c r="AFW144" s="37"/>
      <c r="AGK144" s="37"/>
      <c r="AGY144" s="37"/>
      <c r="AHM144" s="37"/>
      <c r="AIA144" s="37"/>
      <c r="AIO144" s="37"/>
      <c r="AJC144" s="37"/>
      <c r="AJQ144" s="37"/>
      <c r="AKE144" s="37"/>
      <c r="AKS144" s="37"/>
      <c r="ALG144" s="37"/>
      <c r="ALU144" s="37"/>
      <c r="AMI144" s="37"/>
      <c r="AMW144" s="37"/>
      <c r="ANK144" s="37"/>
      <c r="ANY144" s="37"/>
      <c r="AOM144" s="37"/>
      <c r="APA144" s="37"/>
      <c r="APO144" s="37"/>
      <c r="AQC144" s="37"/>
      <c r="AQQ144" s="37"/>
      <c r="ARE144" s="37"/>
      <c r="ARS144" s="37"/>
      <c r="ASG144" s="37"/>
      <c r="ASU144" s="37"/>
      <c r="ATI144" s="37"/>
      <c r="ATW144" s="37"/>
      <c r="AUK144" s="37"/>
      <c r="AUY144" s="37"/>
      <c r="AVM144" s="37"/>
      <c r="AWA144" s="37"/>
      <c r="AWO144" s="37"/>
      <c r="AXC144" s="37"/>
      <c r="AXQ144" s="37"/>
      <c r="AYE144" s="37"/>
      <c r="AYS144" s="37"/>
      <c r="AZG144" s="37"/>
      <c r="AZU144" s="37"/>
      <c r="BAI144" s="37"/>
      <c r="BAW144" s="37"/>
      <c r="BBK144" s="37"/>
      <c r="BBY144" s="37"/>
      <c r="BCM144" s="37"/>
      <c r="BDA144" s="37"/>
      <c r="BDO144" s="37"/>
      <c r="BEC144" s="37"/>
      <c r="BEQ144" s="37"/>
      <c r="BFE144" s="37"/>
      <c r="BFS144" s="37"/>
      <c r="BGG144" s="37"/>
      <c r="BGU144" s="37"/>
      <c r="BHI144" s="37"/>
      <c r="BHW144" s="37"/>
      <c r="BIK144" s="37"/>
      <c r="BIY144" s="37"/>
      <c r="BJM144" s="37"/>
      <c r="BKA144" s="37"/>
      <c r="BKO144" s="37"/>
      <c r="BLC144" s="37"/>
      <c r="BLQ144" s="37"/>
      <c r="BME144" s="37"/>
      <c r="BMS144" s="37"/>
      <c r="BNG144" s="37"/>
      <c r="BNU144" s="37"/>
      <c r="BOI144" s="37"/>
      <c r="BOW144" s="37"/>
      <c r="BPK144" s="37"/>
      <c r="BPY144" s="37"/>
      <c r="BQM144" s="37"/>
      <c r="BRA144" s="37"/>
      <c r="BRO144" s="37"/>
      <c r="BSC144" s="37"/>
      <c r="BSQ144" s="37"/>
      <c r="BTE144" s="37"/>
      <c r="BTS144" s="37"/>
      <c r="BUG144" s="37"/>
      <c r="BUU144" s="37"/>
      <c r="BVI144" s="37"/>
      <c r="BVW144" s="37"/>
      <c r="BWK144" s="37"/>
      <c r="BWY144" s="37"/>
      <c r="BXM144" s="37"/>
      <c r="BYA144" s="37"/>
      <c r="BYO144" s="37"/>
      <c r="BZC144" s="37"/>
      <c r="BZQ144" s="37"/>
      <c r="CAE144" s="37"/>
      <c r="CAS144" s="37"/>
      <c r="CBG144" s="37"/>
      <c r="CBU144" s="37"/>
      <c r="CCI144" s="37"/>
      <c r="CCW144" s="37"/>
      <c r="CDK144" s="37"/>
      <c r="CDY144" s="37"/>
      <c r="CEM144" s="37"/>
      <c r="CFA144" s="37"/>
      <c r="CFO144" s="37"/>
      <c r="CGC144" s="37"/>
      <c r="CGQ144" s="37"/>
      <c r="CHE144" s="37"/>
      <c r="CHS144" s="37"/>
      <c r="CIG144" s="37"/>
      <c r="CIU144" s="37"/>
      <c r="CJI144" s="37"/>
      <c r="CJW144" s="37"/>
      <c r="CKK144" s="37"/>
      <c r="CKY144" s="37"/>
      <c r="CLM144" s="37"/>
      <c r="CMA144" s="37"/>
      <c r="CMO144" s="37"/>
      <c r="CNC144" s="37"/>
      <c r="CNQ144" s="37"/>
      <c r="COE144" s="37"/>
      <c r="COS144" s="37"/>
      <c r="CPG144" s="37"/>
      <c r="CPU144" s="37"/>
      <c r="CQI144" s="37"/>
      <c r="CQW144" s="37"/>
      <c r="CRK144" s="37"/>
      <c r="CRY144" s="37"/>
      <c r="CSM144" s="37"/>
      <c r="CTA144" s="37"/>
      <c r="CTO144" s="37"/>
    </row>
    <row r="145" s="3" customFormat="1" ht="21.95" customHeight="1" spans="1:2563">
      <c r="A145" s="10">
        <v>138</v>
      </c>
      <c r="B145" s="11" t="s">
        <v>297</v>
      </c>
      <c r="C145" s="46" t="s">
        <v>298</v>
      </c>
      <c r="D145" s="14">
        <v>10</v>
      </c>
      <c r="E145" s="14">
        <v>12</v>
      </c>
      <c r="F145" s="14">
        <v>11</v>
      </c>
      <c r="G145" s="14">
        <v>17</v>
      </c>
      <c r="H145" s="13">
        <v>10</v>
      </c>
      <c r="I145" s="13">
        <v>8</v>
      </c>
      <c r="J145" s="11">
        <v>6</v>
      </c>
      <c r="K145" s="11">
        <v>4</v>
      </c>
      <c r="L145" s="11">
        <v>8.6</v>
      </c>
      <c r="M145" s="11">
        <f t="shared" si="19"/>
        <v>86.6</v>
      </c>
      <c r="N145" s="21">
        <v>10</v>
      </c>
      <c r="O145" s="21">
        <v>13</v>
      </c>
      <c r="P145" s="21">
        <v>14</v>
      </c>
      <c r="Q145" s="21">
        <v>17</v>
      </c>
      <c r="R145" s="21">
        <v>9</v>
      </c>
      <c r="S145" s="21">
        <v>10</v>
      </c>
      <c r="T145" s="27">
        <v>6</v>
      </c>
      <c r="U145" s="27">
        <v>4</v>
      </c>
      <c r="V145" s="27">
        <v>7.4</v>
      </c>
      <c r="W145" s="28">
        <f t="shared" si="18"/>
        <v>90.4</v>
      </c>
      <c r="X145" s="29">
        <f t="shared" si="17"/>
        <v>88.5</v>
      </c>
      <c r="Y145" s="11"/>
      <c r="AC145" s="36"/>
      <c r="AQ145" s="36"/>
      <c r="BE145" s="37"/>
      <c r="BS145" s="37"/>
      <c r="CG145" s="37"/>
      <c r="CU145" s="36"/>
      <c r="DI145" s="37"/>
      <c r="DW145" s="37"/>
      <c r="EK145" s="37"/>
      <c r="EY145" s="37"/>
      <c r="FM145" s="37"/>
      <c r="GA145" s="37"/>
      <c r="GO145" s="37"/>
      <c r="HC145" s="37"/>
      <c r="HQ145" s="37"/>
      <c r="IE145" s="37"/>
      <c r="IS145" s="37"/>
      <c r="JG145" s="37"/>
      <c r="JU145" s="37"/>
      <c r="KI145" s="37"/>
      <c r="KW145" s="37"/>
      <c r="LK145" s="37"/>
      <c r="LY145" s="37"/>
      <c r="MM145" s="37"/>
      <c r="NA145" s="37"/>
      <c r="NO145" s="37"/>
      <c r="OC145" s="37"/>
      <c r="OQ145" s="37"/>
      <c r="PE145" s="37"/>
      <c r="PS145" s="37"/>
      <c r="QG145" s="37"/>
      <c r="QU145" s="37"/>
      <c r="RI145" s="37"/>
      <c r="RW145" s="37"/>
      <c r="SK145" s="37"/>
      <c r="SY145" s="37"/>
      <c r="TM145" s="37"/>
      <c r="UA145" s="37"/>
      <c r="UO145" s="37"/>
      <c r="VC145" s="37"/>
      <c r="VQ145" s="37"/>
      <c r="WE145" s="37"/>
      <c r="WS145" s="37"/>
      <c r="XG145" s="37"/>
      <c r="XU145" s="37"/>
      <c r="YI145" s="37"/>
      <c r="YW145" s="37"/>
      <c r="ZK145" s="37"/>
      <c r="ZY145" s="37"/>
      <c r="AAM145" s="37"/>
      <c r="ABA145" s="37"/>
      <c r="ABO145" s="37"/>
      <c r="ACC145" s="37"/>
      <c r="ACQ145" s="37"/>
      <c r="ADE145" s="37"/>
      <c r="ADS145" s="37"/>
      <c r="AEG145" s="37"/>
      <c r="AEU145" s="37"/>
      <c r="AFI145" s="37"/>
      <c r="AFW145" s="37"/>
      <c r="AGK145" s="37"/>
      <c r="AGY145" s="37"/>
      <c r="AHM145" s="37"/>
      <c r="AIA145" s="37"/>
      <c r="AIO145" s="37"/>
      <c r="AJC145" s="37"/>
      <c r="AJQ145" s="37"/>
      <c r="AKE145" s="37"/>
      <c r="AKS145" s="37"/>
      <c r="ALG145" s="37"/>
      <c r="ALU145" s="37"/>
      <c r="AMI145" s="37"/>
      <c r="AMW145" s="37"/>
      <c r="ANK145" s="37"/>
      <c r="ANY145" s="37"/>
      <c r="AOM145" s="37"/>
      <c r="APA145" s="37"/>
      <c r="APO145" s="37"/>
      <c r="AQC145" s="37"/>
      <c r="AQQ145" s="37"/>
      <c r="ARE145" s="37"/>
      <c r="ARS145" s="37"/>
      <c r="ASG145" s="37"/>
      <c r="ASU145" s="37"/>
      <c r="ATI145" s="37"/>
      <c r="ATW145" s="37"/>
      <c r="AUK145" s="37"/>
      <c r="AUY145" s="37"/>
      <c r="AVM145" s="37"/>
      <c r="AWA145" s="37"/>
      <c r="AWO145" s="37"/>
      <c r="AXC145" s="37"/>
      <c r="AXQ145" s="37"/>
      <c r="AYE145" s="37"/>
      <c r="AYS145" s="37"/>
      <c r="AZG145" s="37"/>
      <c r="AZU145" s="37"/>
      <c r="BAI145" s="37"/>
      <c r="BAW145" s="37"/>
      <c r="BBK145" s="37"/>
      <c r="BBY145" s="37"/>
      <c r="BCM145" s="37"/>
      <c r="BDA145" s="37"/>
      <c r="BDO145" s="37"/>
      <c r="BEC145" s="37"/>
      <c r="BEQ145" s="37"/>
      <c r="BFE145" s="37"/>
      <c r="BFS145" s="37"/>
      <c r="BGG145" s="37"/>
      <c r="BGU145" s="37"/>
      <c r="BHI145" s="37"/>
      <c r="BHW145" s="37"/>
      <c r="BIK145" s="37"/>
      <c r="BIY145" s="37"/>
      <c r="BJM145" s="37"/>
      <c r="BKA145" s="37"/>
      <c r="BKO145" s="37"/>
      <c r="BLC145" s="37"/>
      <c r="BLQ145" s="37"/>
      <c r="BME145" s="37"/>
      <c r="BMS145" s="37"/>
      <c r="BNG145" s="37"/>
      <c r="BNU145" s="37"/>
      <c r="BOI145" s="37"/>
      <c r="BOW145" s="37"/>
      <c r="BPK145" s="37"/>
      <c r="BPY145" s="37"/>
      <c r="BQM145" s="37"/>
      <c r="BRA145" s="37"/>
      <c r="BRO145" s="37"/>
      <c r="BSC145" s="37"/>
      <c r="BSQ145" s="37"/>
      <c r="BTE145" s="37"/>
      <c r="BTS145" s="37"/>
      <c r="BUG145" s="37"/>
      <c r="BUU145" s="37"/>
      <c r="BVI145" s="37"/>
      <c r="BVW145" s="37"/>
      <c r="BWK145" s="37"/>
      <c r="BWY145" s="37"/>
      <c r="BXM145" s="37"/>
      <c r="BYA145" s="37"/>
      <c r="BYO145" s="37"/>
      <c r="BZC145" s="37"/>
      <c r="BZQ145" s="37"/>
      <c r="CAE145" s="37"/>
      <c r="CAS145" s="37"/>
      <c r="CBG145" s="37"/>
      <c r="CBU145" s="37"/>
      <c r="CCI145" s="37"/>
      <c r="CCW145" s="37"/>
      <c r="CDK145" s="37"/>
      <c r="CDY145" s="37"/>
      <c r="CEM145" s="37"/>
      <c r="CFA145" s="37"/>
      <c r="CFO145" s="37"/>
      <c r="CGC145" s="37"/>
      <c r="CGQ145" s="37"/>
      <c r="CHE145" s="37"/>
      <c r="CHS145" s="37"/>
      <c r="CIG145" s="37"/>
      <c r="CIU145" s="37"/>
      <c r="CJI145" s="37"/>
      <c r="CJW145" s="37"/>
      <c r="CKK145" s="37"/>
      <c r="CKY145" s="37"/>
      <c r="CLM145" s="37"/>
      <c r="CMA145" s="37"/>
      <c r="CMO145" s="37"/>
      <c r="CNC145" s="37"/>
      <c r="CNQ145" s="37"/>
      <c r="COE145" s="37"/>
      <c r="COS145" s="37"/>
      <c r="CPG145" s="37"/>
      <c r="CPU145" s="37"/>
      <c r="CQI145" s="37"/>
      <c r="CQW145" s="37"/>
      <c r="CRK145" s="37"/>
      <c r="CRY145" s="37"/>
      <c r="CSM145" s="37"/>
      <c r="CTA145" s="37"/>
      <c r="CTO145" s="37"/>
    </row>
    <row r="146" s="3" customFormat="1" ht="21.95" customHeight="1" spans="1:2563">
      <c r="A146" s="10">
        <v>139</v>
      </c>
      <c r="B146" s="11" t="s">
        <v>299</v>
      </c>
      <c r="C146" s="46" t="s">
        <v>300</v>
      </c>
      <c r="D146" s="14">
        <v>10</v>
      </c>
      <c r="E146" s="14">
        <v>12</v>
      </c>
      <c r="F146" s="14">
        <v>12</v>
      </c>
      <c r="G146" s="14">
        <v>17</v>
      </c>
      <c r="H146" s="13">
        <v>10</v>
      </c>
      <c r="I146" s="39">
        <v>8</v>
      </c>
      <c r="J146" s="11">
        <v>6</v>
      </c>
      <c r="K146" s="11">
        <v>4</v>
      </c>
      <c r="L146" s="11">
        <v>8.8</v>
      </c>
      <c r="M146" s="11">
        <f t="shared" si="19"/>
        <v>87.8</v>
      </c>
      <c r="N146" s="21">
        <v>10</v>
      </c>
      <c r="O146" s="21">
        <v>13</v>
      </c>
      <c r="P146" s="21">
        <v>13</v>
      </c>
      <c r="Q146" s="21">
        <v>18</v>
      </c>
      <c r="R146" s="21">
        <v>10</v>
      </c>
      <c r="S146" s="21">
        <v>10</v>
      </c>
      <c r="T146" s="27">
        <v>6</v>
      </c>
      <c r="U146" s="27">
        <v>4</v>
      </c>
      <c r="V146" s="27">
        <v>9</v>
      </c>
      <c r="W146" s="28">
        <f t="shared" si="18"/>
        <v>93</v>
      </c>
      <c r="X146" s="29">
        <f t="shared" si="17"/>
        <v>90.4</v>
      </c>
      <c r="Y146" s="11"/>
      <c r="AC146" s="36"/>
      <c r="AQ146" s="36"/>
      <c r="BE146" s="37"/>
      <c r="BS146" s="37"/>
      <c r="CG146" s="37"/>
      <c r="CU146" s="36"/>
      <c r="DI146" s="37"/>
      <c r="DW146" s="37"/>
      <c r="EK146" s="37"/>
      <c r="EY146" s="37"/>
      <c r="FM146" s="37"/>
      <c r="GA146" s="37"/>
      <c r="GO146" s="37"/>
      <c r="HC146" s="37"/>
      <c r="HQ146" s="37"/>
      <c r="IE146" s="37"/>
      <c r="IS146" s="37"/>
      <c r="JG146" s="37"/>
      <c r="JU146" s="37"/>
      <c r="KI146" s="37"/>
      <c r="KW146" s="37"/>
      <c r="LK146" s="37"/>
      <c r="LY146" s="37"/>
      <c r="MM146" s="37"/>
      <c r="NA146" s="37"/>
      <c r="NO146" s="37"/>
      <c r="OC146" s="37"/>
      <c r="OQ146" s="37"/>
      <c r="PE146" s="37"/>
      <c r="PS146" s="37"/>
      <c r="QG146" s="37"/>
      <c r="QU146" s="37"/>
      <c r="RI146" s="37"/>
      <c r="RW146" s="37"/>
      <c r="SK146" s="37"/>
      <c r="SY146" s="37"/>
      <c r="TM146" s="37"/>
      <c r="UA146" s="37"/>
      <c r="UO146" s="37"/>
      <c r="VC146" s="37"/>
      <c r="VQ146" s="37"/>
      <c r="WE146" s="37"/>
      <c r="WS146" s="37"/>
      <c r="XG146" s="37"/>
      <c r="XU146" s="37"/>
      <c r="YI146" s="37"/>
      <c r="YW146" s="37"/>
      <c r="ZK146" s="37"/>
      <c r="ZY146" s="37"/>
      <c r="AAM146" s="37"/>
      <c r="ABA146" s="37"/>
      <c r="ABO146" s="37"/>
      <c r="ACC146" s="37"/>
      <c r="ACQ146" s="37"/>
      <c r="ADE146" s="37"/>
      <c r="ADS146" s="37"/>
      <c r="AEG146" s="37"/>
      <c r="AEU146" s="37"/>
      <c r="AFI146" s="37"/>
      <c r="AFW146" s="37"/>
      <c r="AGK146" s="37"/>
      <c r="AGY146" s="37"/>
      <c r="AHM146" s="37"/>
      <c r="AIA146" s="37"/>
      <c r="AIO146" s="37"/>
      <c r="AJC146" s="37"/>
      <c r="AJQ146" s="37"/>
      <c r="AKE146" s="37"/>
      <c r="AKS146" s="37"/>
      <c r="ALG146" s="37"/>
      <c r="ALU146" s="37"/>
      <c r="AMI146" s="37"/>
      <c r="AMW146" s="37"/>
      <c r="ANK146" s="37"/>
      <c r="ANY146" s="37"/>
      <c r="AOM146" s="37"/>
      <c r="APA146" s="37"/>
      <c r="APO146" s="37"/>
      <c r="AQC146" s="37"/>
      <c r="AQQ146" s="37"/>
      <c r="ARE146" s="37"/>
      <c r="ARS146" s="37"/>
      <c r="ASG146" s="37"/>
      <c r="ASU146" s="37"/>
      <c r="ATI146" s="37"/>
      <c r="ATW146" s="37"/>
      <c r="AUK146" s="37"/>
      <c r="AUY146" s="37"/>
      <c r="AVM146" s="37"/>
      <c r="AWA146" s="37"/>
      <c r="AWO146" s="37"/>
      <c r="AXC146" s="37"/>
      <c r="AXQ146" s="37"/>
      <c r="AYE146" s="37"/>
      <c r="AYS146" s="37"/>
      <c r="AZG146" s="37"/>
      <c r="AZU146" s="37"/>
      <c r="BAI146" s="37"/>
      <c r="BAW146" s="37"/>
      <c r="BBK146" s="37"/>
      <c r="BBY146" s="37"/>
      <c r="BCM146" s="37"/>
      <c r="BDA146" s="37"/>
      <c r="BDO146" s="37"/>
      <c r="BEC146" s="37"/>
      <c r="BEQ146" s="37"/>
      <c r="BFE146" s="37"/>
      <c r="BFS146" s="37"/>
      <c r="BGG146" s="37"/>
      <c r="BGU146" s="37"/>
      <c r="BHI146" s="37"/>
      <c r="BHW146" s="37"/>
      <c r="BIK146" s="37"/>
      <c r="BIY146" s="37"/>
      <c r="BJM146" s="37"/>
      <c r="BKA146" s="37"/>
      <c r="BKO146" s="37"/>
      <c r="BLC146" s="37"/>
      <c r="BLQ146" s="37"/>
      <c r="BME146" s="37"/>
      <c r="BMS146" s="37"/>
      <c r="BNG146" s="37"/>
      <c r="BNU146" s="37"/>
      <c r="BOI146" s="37"/>
      <c r="BOW146" s="37"/>
      <c r="BPK146" s="37"/>
      <c r="BPY146" s="37"/>
      <c r="BQM146" s="37"/>
      <c r="BRA146" s="37"/>
      <c r="BRO146" s="37"/>
      <c r="BSC146" s="37"/>
      <c r="BSQ146" s="37"/>
      <c r="BTE146" s="37"/>
      <c r="BTS146" s="37"/>
      <c r="BUG146" s="37"/>
      <c r="BUU146" s="37"/>
      <c r="BVI146" s="37"/>
      <c r="BVW146" s="37"/>
      <c r="BWK146" s="37"/>
      <c r="BWY146" s="37"/>
      <c r="BXM146" s="37"/>
      <c r="BYA146" s="37"/>
      <c r="BYO146" s="37"/>
      <c r="BZC146" s="37"/>
      <c r="BZQ146" s="37"/>
      <c r="CAE146" s="37"/>
      <c r="CAS146" s="37"/>
      <c r="CBG146" s="37"/>
      <c r="CBU146" s="37"/>
      <c r="CCI146" s="37"/>
      <c r="CCW146" s="37"/>
      <c r="CDK146" s="37"/>
      <c r="CDY146" s="37"/>
      <c r="CEM146" s="37"/>
      <c r="CFA146" s="37"/>
      <c r="CFO146" s="37"/>
      <c r="CGC146" s="37"/>
      <c r="CGQ146" s="37"/>
      <c r="CHE146" s="37"/>
      <c r="CHS146" s="37"/>
      <c r="CIG146" s="37"/>
      <c r="CIU146" s="37"/>
      <c r="CJI146" s="37"/>
      <c r="CJW146" s="37"/>
      <c r="CKK146" s="37"/>
      <c r="CKY146" s="37"/>
      <c r="CLM146" s="37"/>
      <c r="CMA146" s="37"/>
      <c r="CMO146" s="37"/>
      <c r="CNC146" s="37"/>
      <c r="CNQ146" s="37"/>
      <c r="COE146" s="37"/>
      <c r="COS146" s="37"/>
      <c r="CPG146" s="37"/>
      <c r="CPU146" s="37"/>
      <c r="CQI146" s="37"/>
      <c r="CQW146" s="37"/>
      <c r="CRK146" s="37"/>
      <c r="CRY146" s="37"/>
      <c r="CSM146" s="37"/>
      <c r="CTA146" s="37"/>
      <c r="CTO146" s="37"/>
    </row>
    <row r="147" s="3" customFormat="1" ht="21.95" customHeight="1" spans="1:2563">
      <c r="A147" s="10">
        <v>140</v>
      </c>
      <c r="B147" s="11" t="s">
        <v>301</v>
      </c>
      <c r="C147" s="46" t="s">
        <v>302</v>
      </c>
      <c r="D147" s="14">
        <v>10</v>
      </c>
      <c r="E147" s="14">
        <v>11</v>
      </c>
      <c r="F147" s="14">
        <v>9</v>
      </c>
      <c r="G147" s="14">
        <v>13</v>
      </c>
      <c r="H147" s="13">
        <v>10</v>
      </c>
      <c r="I147" s="39">
        <v>8</v>
      </c>
      <c r="J147" s="11">
        <v>5.6</v>
      </c>
      <c r="K147" s="11">
        <v>3.8</v>
      </c>
      <c r="L147" s="11">
        <v>8.2</v>
      </c>
      <c r="M147" s="11">
        <f t="shared" si="19"/>
        <v>78.6</v>
      </c>
      <c r="N147" s="21">
        <v>10</v>
      </c>
      <c r="O147" s="21">
        <v>11</v>
      </c>
      <c r="P147" s="21">
        <v>11</v>
      </c>
      <c r="Q147" s="21">
        <v>15</v>
      </c>
      <c r="R147" s="21">
        <v>10</v>
      </c>
      <c r="S147" s="27">
        <v>10</v>
      </c>
      <c r="T147" s="27">
        <v>6</v>
      </c>
      <c r="U147" s="27">
        <v>3.6</v>
      </c>
      <c r="V147" s="27">
        <v>8.8</v>
      </c>
      <c r="W147" s="28">
        <f t="shared" si="18"/>
        <v>85.4</v>
      </c>
      <c r="X147" s="29">
        <f t="shared" si="17"/>
        <v>82</v>
      </c>
      <c r="Y147" s="11"/>
      <c r="AC147" s="36"/>
      <c r="AQ147" s="36"/>
      <c r="BE147" s="37"/>
      <c r="BS147" s="37"/>
      <c r="CG147" s="37"/>
      <c r="CU147" s="36"/>
      <c r="DI147" s="37"/>
      <c r="DW147" s="37"/>
      <c r="EK147" s="37"/>
      <c r="EY147" s="37"/>
      <c r="FM147" s="37"/>
      <c r="GA147" s="37"/>
      <c r="GO147" s="37"/>
      <c r="HC147" s="37"/>
      <c r="HQ147" s="37"/>
      <c r="IE147" s="37"/>
      <c r="IS147" s="37"/>
      <c r="JG147" s="37"/>
      <c r="JU147" s="37"/>
      <c r="KI147" s="37"/>
      <c r="KW147" s="37"/>
      <c r="LK147" s="37"/>
      <c r="LY147" s="37"/>
      <c r="MM147" s="37"/>
      <c r="NA147" s="37"/>
      <c r="NO147" s="37"/>
      <c r="OC147" s="37"/>
      <c r="OQ147" s="37"/>
      <c r="PE147" s="37"/>
      <c r="PS147" s="37"/>
      <c r="QG147" s="37"/>
      <c r="QU147" s="37"/>
      <c r="RI147" s="37"/>
      <c r="RW147" s="37"/>
      <c r="SK147" s="37"/>
      <c r="SY147" s="37"/>
      <c r="TM147" s="37"/>
      <c r="UA147" s="37"/>
      <c r="UO147" s="37"/>
      <c r="VC147" s="37"/>
      <c r="VQ147" s="37"/>
      <c r="WE147" s="37"/>
      <c r="WS147" s="37"/>
      <c r="XG147" s="37"/>
      <c r="XU147" s="37"/>
      <c r="YI147" s="37"/>
      <c r="YW147" s="37"/>
      <c r="ZK147" s="37"/>
      <c r="ZY147" s="37"/>
      <c r="AAM147" s="37"/>
      <c r="ABA147" s="37"/>
      <c r="ABO147" s="37"/>
      <c r="ACC147" s="37"/>
      <c r="ACQ147" s="37"/>
      <c r="ADE147" s="37"/>
      <c r="ADS147" s="37"/>
      <c r="AEG147" s="37"/>
      <c r="AEU147" s="37"/>
      <c r="AFI147" s="37"/>
      <c r="AFW147" s="37"/>
      <c r="AGK147" s="37"/>
      <c r="AGY147" s="37"/>
      <c r="AHM147" s="37"/>
      <c r="AIA147" s="37"/>
      <c r="AIO147" s="37"/>
      <c r="AJC147" s="37"/>
      <c r="AJQ147" s="37"/>
      <c r="AKE147" s="37"/>
      <c r="AKS147" s="37"/>
      <c r="ALG147" s="37"/>
      <c r="ALU147" s="37"/>
      <c r="AMI147" s="37"/>
      <c r="AMW147" s="37"/>
      <c r="ANK147" s="37"/>
      <c r="ANY147" s="37"/>
      <c r="AOM147" s="37"/>
      <c r="APA147" s="37"/>
      <c r="APO147" s="37"/>
      <c r="AQC147" s="37"/>
      <c r="AQQ147" s="37"/>
      <c r="ARE147" s="37"/>
      <c r="ARS147" s="37"/>
      <c r="ASG147" s="37"/>
      <c r="ASU147" s="37"/>
      <c r="ATI147" s="37"/>
      <c r="ATW147" s="37"/>
      <c r="AUK147" s="37"/>
      <c r="AUY147" s="37"/>
      <c r="AVM147" s="37"/>
      <c r="AWA147" s="37"/>
      <c r="AWO147" s="37"/>
      <c r="AXC147" s="37"/>
      <c r="AXQ147" s="37"/>
      <c r="AYE147" s="37"/>
      <c r="AYS147" s="37"/>
      <c r="AZG147" s="37"/>
      <c r="AZU147" s="37"/>
      <c r="BAI147" s="37"/>
      <c r="BAW147" s="37"/>
      <c r="BBK147" s="37"/>
      <c r="BBY147" s="37"/>
      <c r="BCM147" s="37"/>
      <c r="BDA147" s="37"/>
      <c r="BDO147" s="37"/>
      <c r="BEC147" s="37"/>
      <c r="BEQ147" s="37"/>
      <c r="BFE147" s="37"/>
      <c r="BFS147" s="37"/>
      <c r="BGG147" s="37"/>
      <c r="BGU147" s="37"/>
      <c r="BHI147" s="37"/>
      <c r="BHW147" s="37"/>
      <c r="BIK147" s="37"/>
      <c r="BIY147" s="37"/>
      <c r="BJM147" s="37"/>
      <c r="BKA147" s="37"/>
      <c r="BKO147" s="37"/>
      <c r="BLC147" s="37"/>
      <c r="BLQ147" s="37"/>
      <c r="BME147" s="37"/>
      <c r="BMS147" s="37"/>
      <c r="BNG147" s="37"/>
      <c r="BNU147" s="37"/>
      <c r="BOI147" s="37"/>
      <c r="BOW147" s="37"/>
      <c r="BPK147" s="37"/>
      <c r="BPY147" s="37"/>
      <c r="BQM147" s="37"/>
      <c r="BRA147" s="37"/>
      <c r="BRO147" s="37"/>
      <c r="BSC147" s="37"/>
      <c r="BSQ147" s="37"/>
      <c r="BTE147" s="37"/>
      <c r="BTS147" s="37"/>
      <c r="BUG147" s="37"/>
      <c r="BUU147" s="37"/>
      <c r="BVI147" s="37"/>
      <c r="BVW147" s="37"/>
      <c r="BWK147" s="37"/>
      <c r="BWY147" s="37"/>
      <c r="BXM147" s="37"/>
      <c r="BYA147" s="37"/>
      <c r="BYO147" s="37"/>
      <c r="BZC147" s="37"/>
      <c r="BZQ147" s="37"/>
      <c r="CAE147" s="37"/>
      <c r="CAS147" s="37"/>
      <c r="CBG147" s="37"/>
      <c r="CBU147" s="37"/>
      <c r="CCI147" s="37"/>
      <c r="CCW147" s="37"/>
      <c r="CDK147" s="37"/>
      <c r="CDY147" s="37"/>
      <c r="CEM147" s="37"/>
      <c r="CFA147" s="37"/>
      <c r="CFO147" s="37"/>
      <c r="CGC147" s="37"/>
      <c r="CGQ147" s="37"/>
      <c r="CHE147" s="37"/>
      <c r="CHS147" s="37"/>
      <c r="CIG147" s="37"/>
      <c r="CIU147" s="37"/>
      <c r="CJI147" s="37"/>
      <c r="CJW147" s="37"/>
      <c r="CKK147" s="37"/>
      <c r="CKY147" s="37"/>
      <c r="CLM147" s="37"/>
      <c r="CMA147" s="37"/>
      <c r="CMO147" s="37"/>
      <c r="CNC147" s="37"/>
      <c r="CNQ147" s="37"/>
      <c r="COE147" s="37"/>
      <c r="COS147" s="37"/>
      <c r="CPG147" s="37"/>
      <c r="CPU147" s="37"/>
      <c r="CQI147" s="37"/>
      <c r="CQW147" s="37"/>
      <c r="CRK147" s="37"/>
      <c r="CRY147" s="37"/>
      <c r="CSM147" s="37"/>
      <c r="CTA147" s="37"/>
      <c r="CTO147" s="37"/>
    </row>
    <row r="148" s="3" customFormat="1" ht="21.95" customHeight="1" spans="1:2563">
      <c r="A148" s="10">
        <v>141</v>
      </c>
      <c r="B148" s="11" t="s">
        <v>303</v>
      </c>
      <c r="C148" s="46" t="s">
        <v>304</v>
      </c>
      <c r="D148" s="14">
        <v>10</v>
      </c>
      <c r="E148" s="14">
        <v>11</v>
      </c>
      <c r="F148" s="14">
        <v>9</v>
      </c>
      <c r="G148" s="14">
        <v>8</v>
      </c>
      <c r="H148" s="13">
        <v>10</v>
      </c>
      <c r="I148" s="39">
        <v>8</v>
      </c>
      <c r="J148" s="11">
        <v>5.6</v>
      </c>
      <c r="K148" s="11">
        <v>3.9</v>
      </c>
      <c r="L148" s="11">
        <v>7.8</v>
      </c>
      <c r="M148" s="11">
        <f t="shared" si="19"/>
        <v>73.3</v>
      </c>
      <c r="N148" s="21">
        <v>10</v>
      </c>
      <c r="O148" s="21">
        <v>11</v>
      </c>
      <c r="P148" s="21">
        <v>12</v>
      </c>
      <c r="Q148" s="21">
        <v>15</v>
      </c>
      <c r="R148" s="21">
        <v>10</v>
      </c>
      <c r="S148" s="27">
        <v>10</v>
      </c>
      <c r="T148" s="27">
        <v>6</v>
      </c>
      <c r="U148" s="27">
        <v>4</v>
      </c>
      <c r="V148" s="27">
        <v>8.6</v>
      </c>
      <c r="W148" s="28">
        <f t="shared" si="18"/>
        <v>86.6</v>
      </c>
      <c r="X148" s="29">
        <f t="shared" ref="X148:X160" si="20">(M148+W148)/2</f>
        <v>79.95</v>
      </c>
      <c r="Y148" s="11"/>
      <c r="AC148" s="36"/>
      <c r="AQ148" s="36"/>
      <c r="BE148" s="37"/>
      <c r="BS148" s="37"/>
      <c r="CG148" s="37"/>
      <c r="CU148" s="36"/>
      <c r="DI148" s="37"/>
      <c r="DW148" s="37"/>
      <c r="EK148" s="37"/>
      <c r="EY148" s="37"/>
      <c r="FM148" s="37"/>
      <c r="GA148" s="37"/>
      <c r="GO148" s="37"/>
      <c r="HC148" s="37"/>
      <c r="HQ148" s="37"/>
      <c r="IE148" s="37"/>
      <c r="IS148" s="37"/>
      <c r="JG148" s="37"/>
      <c r="JU148" s="37"/>
      <c r="KI148" s="37"/>
      <c r="KW148" s="37"/>
      <c r="LK148" s="37"/>
      <c r="LY148" s="37"/>
      <c r="MM148" s="37"/>
      <c r="NA148" s="37"/>
      <c r="NO148" s="37"/>
      <c r="OC148" s="37"/>
      <c r="OQ148" s="37"/>
      <c r="PE148" s="37"/>
      <c r="PS148" s="37"/>
      <c r="QG148" s="37"/>
      <c r="QU148" s="37"/>
      <c r="RI148" s="37"/>
      <c r="RW148" s="37"/>
      <c r="SK148" s="37"/>
      <c r="SY148" s="37"/>
      <c r="TM148" s="37"/>
      <c r="UA148" s="37"/>
      <c r="UO148" s="37"/>
      <c r="VC148" s="37"/>
      <c r="VQ148" s="37"/>
      <c r="WE148" s="37"/>
      <c r="WS148" s="37"/>
      <c r="XG148" s="37"/>
      <c r="XU148" s="37"/>
      <c r="YI148" s="37"/>
      <c r="YW148" s="37"/>
      <c r="ZK148" s="37"/>
      <c r="ZY148" s="37"/>
      <c r="AAM148" s="37"/>
      <c r="ABA148" s="37"/>
      <c r="ABO148" s="37"/>
      <c r="ACC148" s="37"/>
      <c r="ACQ148" s="37"/>
      <c r="ADE148" s="37"/>
      <c r="ADS148" s="37"/>
      <c r="AEG148" s="37"/>
      <c r="AEU148" s="37"/>
      <c r="AFI148" s="37"/>
      <c r="AFW148" s="37"/>
      <c r="AGK148" s="37"/>
      <c r="AGY148" s="37"/>
      <c r="AHM148" s="37"/>
      <c r="AIA148" s="37"/>
      <c r="AIO148" s="37"/>
      <c r="AJC148" s="37"/>
      <c r="AJQ148" s="37"/>
      <c r="AKE148" s="37"/>
      <c r="AKS148" s="37"/>
      <c r="ALG148" s="37"/>
      <c r="ALU148" s="37"/>
      <c r="AMI148" s="37"/>
      <c r="AMW148" s="37"/>
      <c r="ANK148" s="37"/>
      <c r="ANY148" s="37"/>
      <c r="AOM148" s="37"/>
      <c r="APA148" s="37"/>
      <c r="APO148" s="37"/>
      <c r="AQC148" s="37"/>
      <c r="AQQ148" s="37"/>
      <c r="ARE148" s="37"/>
      <c r="ARS148" s="37"/>
      <c r="ASG148" s="37"/>
      <c r="ASU148" s="37"/>
      <c r="ATI148" s="37"/>
      <c r="ATW148" s="37"/>
      <c r="AUK148" s="37"/>
      <c r="AUY148" s="37"/>
      <c r="AVM148" s="37"/>
      <c r="AWA148" s="37"/>
      <c r="AWO148" s="37"/>
      <c r="AXC148" s="37"/>
      <c r="AXQ148" s="37"/>
      <c r="AYE148" s="37"/>
      <c r="AYS148" s="37"/>
      <c r="AZG148" s="37"/>
      <c r="AZU148" s="37"/>
      <c r="BAI148" s="37"/>
      <c r="BAW148" s="37"/>
      <c r="BBK148" s="37"/>
      <c r="BBY148" s="37"/>
      <c r="BCM148" s="37"/>
      <c r="BDA148" s="37"/>
      <c r="BDO148" s="37"/>
      <c r="BEC148" s="37"/>
      <c r="BEQ148" s="37"/>
      <c r="BFE148" s="37"/>
      <c r="BFS148" s="37"/>
      <c r="BGG148" s="37"/>
      <c r="BGU148" s="37"/>
      <c r="BHI148" s="37"/>
      <c r="BHW148" s="37"/>
      <c r="BIK148" s="37"/>
      <c r="BIY148" s="37"/>
      <c r="BJM148" s="37"/>
      <c r="BKA148" s="37"/>
      <c r="BKO148" s="37"/>
      <c r="BLC148" s="37"/>
      <c r="BLQ148" s="37"/>
      <c r="BME148" s="37"/>
      <c r="BMS148" s="37"/>
      <c r="BNG148" s="37"/>
      <c r="BNU148" s="37"/>
      <c r="BOI148" s="37"/>
      <c r="BOW148" s="37"/>
      <c r="BPK148" s="37"/>
      <c r="BPY148" s="37"/>
      <c r="BQM148" s="37"/>
      <c r="BRA148" s="37"/>
      <c r="BRO148" s="37"/>
      <c r="BSC148" s="37"/>
      <c r="BSQ148" s="37"/>
      <c r="BTE148" s="37"/>
      <c r="BTS148" s="37"/>
      <c r="BUG148" s="37"/>
      <c r="BUU148" s="37"/>
      <c r="BVI148" s="37"/>
      <c r="BVW148" s="37"/>
      <c r="BWK148" s="37"/>
      <c r="BWY148" s="37"/>
      <c r="BXM148" s="37"/>
      <c r="BYA148" s="37"/>
      <c r="BYO148" s="37"/>
      <c r="BZC148" s="37"/>
      <c r="BZQ148" s="37"/>
      <c r="CAE148" s="37"/>
      <c r="CAS148" s="37"/>
      <c r="CBG148" s="37"/>
      <c r="CBU148" s="37"/>
      <c r="CCI148" s="37"/>
      <c r="CCW148" s="37"/>
      <c r="CDK148" s="37"/>
      <c r="CDY148" s="37"/>
      <c r="CEM148" s="37"/>
      <c r="CFA148" s="37"/>
      <c r="CFO148" s="37"/>
      <c r="CGC148" s="37"/>
      <c r="CGQ148" s="37"/>
      <c r="CHE148" s="37"/>
      <c r="CHS148" s="37"/>
      <c r="CIG148" s="37"/>
      <c r="CIU148" s="37"/>
      <c r="CJI148" s="37"/>
      <c r="CJW148" s="37"/>
      <c r="CKK148" s="37"/>
      <c r="CKY148" s="37"/>
      <c r="CLM148" s="37"/>
      <c r="CMA148" s="37"/>
      <c r="CMO148" s="37"/>
      <c r="CNC148" s="37"/>
      <c r="CNQ148" s="37"/>
      <c r="COE148" s="37"/>
      <c r="COS148" s="37"/>
      <c r="CPG148" s="37"/>
      <c r="CPU148" s="37"/>
      <c r="CQI148" s="37"/>
      <c r="CQW148" s="37"/>
      <c r="CRK148" s="37"/>
      <c r="CRY148" s="37"/>
      <c r="CSM148" s="37"/>
      <c r="CTA148" s="37"/>
      <c r="CTO148" s="37"/>
    </row>
    <row r="149" s="3" customFormat="1" ht="21.95" customHeight="1" spans="1:2563">
      <c r="A149" s="10">
        <v>142</v>
      </c>
      <c r="B149" s="11" t="s">
        <v>305</v>
      </c>
      <c r="C149" s="46" t="s">
        <v>306</v>
      </c>
      <c r="D149" s="14">
        <v>10</v>
      </c>
      <c r="E149" s="14">
        <v>11</v>
      </c>
      <c r="F149" s="14">
        <v>13</v>
      </c>
      <c r="G149" s="14">
        <v>15</v>
      </c>
      <c r="H149" s="13">
        <v>10</v>
      </c>
      <c r="I149" s="39">
        <v>8</v>
      </c>
      <c r="J149" s="11">
        <v>5.6</v>
      </c>
      <c r="K149" s="11">
        <v>3.9</v>
      </c>
      <c r="L149" s="11">
        <v>8.4</v>
      </c>
      <c r="M149" s="11">
        <f t="shared" si="19"/>
        <v>84.9</v>
      </c>
      <c r="N149" s="21">
        <v>10</v>
      </c>
      <c r="O149" s="21">
        <v>8</v>
      </c>
      <c r="P149" s="21">
        <v>10</v>
      </c>
      <c r="Q149" s="21">
        <v>14</v>
      </c>
      <c r="R149" s="21">
        <v>10</v>
      </c>
      <c r="S149" s="21">
        <v>10</v>
      </c>
      <c r="T149" s="27">
        <v>6</v>
      </c>
      <c r="U149" s="27">
        <v>3.7</v>
      </c>
      <c r="V149" s="27">
        <v>8.6</v>
      </c>
      <c r="W149" s="28">
        <f t="shared" si="18"/>
        <v>80.3</v>
      </c>
      <c r="X149" s="29">
        <f t="shared" si="20"/>
        <v>82.6</v>
      </c>
      <c r="Y149" s="11"/>
      <c r="AC149" s="36"/>
      <c r="AQ149" s="36"/>
      <c r="BE149" s="37"/>
      <c r="BS149" s="37"/>
      <c r="CG149" s="37"/>
      <c r="CU149" s="36"/>
      <c r="DI149" s="37"/>
      <c r="DW149" s="37"/>
      <c r="EK149" s="37"/>
      <c r="EY149" s="37"/>
      <c r="FM149" s="37"/>
      <c r="GA149" s="37"/>
      <c r="GO149" s="37"/>
      <c r="HC149" s="37"/>
      <c r="HQ149" s="37"/>
      <c r="IE149" s="37"/>
      <c r="IS149" s="37"/>
      <c r="JG149" s="37"/>
      <c r="JU149" s="37"/>
      <c r="KI149" s="37"/>
      <c r="KW149" s="37"/>
      <c r="LK149" s="37"/>
      <c r="LY149" s="37"/>
      <c r="MM149" s="37"/>
      <c r="NA149" s="37"/>
      <c r="NO149" s="37"/>
      <c r="OC149" s="37"/>
      <c r="OQ149" s="37"/>
      <c r="PE149" s="37"/>
      <c r="PS149" s="37"/>
      <c r="QG149" s="37"/>
      <c r="QU149" s="37"/>
      <c r="RI149" s="37"/>
      <c r="RW149" s="37"/>
      <c r="SK149" s="37"/>
      <c r="SY149" s="37"/>
      <c r="TM149" s="37"/>
      <c r="UA149" s="37"/>
      <c r="UO149" s="37"/>
      <c r="VC149" s="37"/>
      <c r="VQ149" s="37"/>
      <c r="WE149" s="37"/>
      <c r="WS149" s="37"/>
      <c r="XG149" s="37"/>
      <c r="XU149" s="37"/>
      <c r="YI149" s="37"/>
      <c r="YW149" s="37"/>
      <c r="ZK149" s="37"/>
      <c r="ZY149" s="37"/>
      <c r="AAM149" s="37"/>
      <c r="ABA149" s="37"/>
      <c r="ABO149" s="37"/>
      <c r="ACC149" s="37"/>
      <c r="ACQ149" s="37"/>
      <c r="ADE149" s="37"/>
      <c r="ADS149" s="37"/>
      <c r="AEG149" s="37"/>
      <c r="AEU149" s="37"/>
      <c r="AFI149" s="37"/>
      <c r="AFW149" s="37"/>
      <c r="AGK149" s="37"/>
      <c r="AGY149" s="37"/>
      <c r="AHM149" s="37"/>
      <c r="AIA149" s="37"/>
      <c r="AIO149" s="37"/>
      <c r="AJC149" s="37"/>
      <c r="AJQ149" s="37"/>
      <c r="AKE149" s="37"/>
      <c r="AKS149" s="37"/>
      <c r="ALG149" s="37"/>
      <c r="ALU149" s="37"/>
      <c r="AMI149" s="37"/>
      <c r="AMW149" s="37"/>
      <c r="ANK149" s="37"/>
      <c r="ANY149" s="37"/>
      <c r="AOM149" s="37"/>
      <c r="APA149" s="37"/>
      <c r="APO149" s="37"/>
      <c r="AQC149" s="37"/>
      <c r="AQQ149" s="37"/>
      <c r="ARE149" s="37"/>
      <c r="ARS149" s="37"/>
      <c r="ASG149" s="37"/>
      <c r="ASU149" s="37"/>
      <c r="ATI149" s="37"/>
      <c r="ATW149" s="37"/>
      <c r="AUK149" s="37"/>
      <c r="AUY149" s="37"/>
      <c r="AVM149" s="37"/>
      <c r="AWA149" s="37"/>
      <c r="AWO149" s="37"/>
      <c r="AXC149" s="37"/>
      <c r="AXQ149" s="37"/>
      <c r="AYE149" s="37"/>
      <c r="AYS149" s="37"/>
      <c r="AZG149" s="37"/>
      <c r="AZU149" s="37"/>
      <c r="BAI149" s="37"/>
      <c r="BAW149" s="37"/>
      <c r="BBK149" s="37"/>
      <c r="BBY149" s="37"/>
      <c r="BCM149" s="37"/>
      <c r="BDA149" s="37"/>
      <c r="BDO149" s="37"/>
      <c r="BEC149" s="37"/>
      <c r="BEQ149" s="37"/>
      <c r="BFE149" s="37"/>
      <c r="BFS149" s="37"/>
      <c r="BGG149" s="37"/>
      <c r="BGU149" s="37"/>
      <c r="BHI149" s="37"/>
      <c r="BHW149" s="37"/>
      <c r="BIK149" s="37"/>
      <c r="BIY149" s="37"/>
      <c r="BJM149" s="37"/>
      <c r="BKA149" s="37"/>
      <c r="BKO149" s="37"/>
      <c r="BLC149" s="37"/>
      <c r="BLQ149" s="37"/>
      <c r="BME149" s="37"/>
      <c r="BMS149" s="37"/>
      <c r="BNG149" s="37"/>
      <c r="BNU149" s="37"/>
      <c r="BOI149" s="37"/>
      <c r="BOW149" s="37"/>
      <c r="BPK149" s="37"/>
      <c r="BPY149" s="37"/>
      <c r="BQM149" s="37"/>
      <c r="BRA149" s="37"/>
      <c r="BRO149" s="37"/>
      <c r="BSC149" s="37"/>
      <c r="BSQ149" s="37"/>
      <c r="BTE149" s="37"/>
      <c r="BTS149" s="37"/>
      <c r="BUG149" s="37"/>
      <c r="BUU149" s="37"/>
      <c r="BVI149" s="37"/>
      <c r="BVW149" s="37"/>
      <c r="BWK149" s="37"/>
      <c r="BWY149" s="37"/>
      <c r="BXM149" s="37"/>
      <c r="BYA149" s="37"/>
      <c r="BYO149" s="37"/>
      <c r="BZC149" s="37"/>
      <c r="BZQ149" s="37"/>
      <c r="CAE149" s="37"/>
      <c r="CAS149" s="37"/>
      <c r="CBG149" s="37"/>
      <c r="CBU149" s="37"/>
      <c r="CCI149" s="37"/>
      <c r="CCW149" s="37"/>
      <c r="CDK149" s="37"/>
      <c r="CDY149" s="37"/>
      <c r="CEM149" s="37"/>
      <c r="CFA149" s="37"/>
      <c r="CFO149" s="37"/>
      <c r="CGC149" s="37"/>
      <c r="CGQ149" s="37"/>
      <c r="CHE149" s="37"/>
      <c r="CHS149" s="37"/>
      <c r="CIG149" s="37"/>
      <c r="CIU149" s="37"/>
      <c r="CJI149" s="37"/>
      <c r="CJW149" s="37"/>
      <c r="CKK149" s="37"/>
      <c r="CKY149" s="37"/>
      <c r="CLM149" s="37"/>
      <c r="CMA149" s="37"/>
      <c r="CMO149" s="37"/>
      <c r="CNC149" s="37"/>
      <c r="CNQ149" s="37"/>
      <c r="COE149" s="37"/>
      <c r="COS149" s="37"/>
      <c r="CPG149" s="37"/>
      <c r="CPU149" s="37"/>
      <c r="CQI149" s="37"/>
      <c r="CQW149" s="37"/>
      <c r="CRK149" s="37"/>
      <c r="CRY149" s="37"/>
      <c r="CSM149" s="37"/>
      <c r="CTA149" s="37"/>
      <c r="CTO149" s="37"/>
    </row>
    <row r="150" s="3" customFormat="1" ht="21.95" customHeight="1" spans="1:2563">
      <c r="A150" s="10">
        <v>143</v>
      </c>
      <c r="B150" s="11" t="s">
        <v>307</v>
      </c>
      <c r="C150" s="46" t="s">
        <v>308</v>
      </c>
      <c r="D150" s="14">
        <v>10</v>
      </c>
      <c r="E150" s="14">
        <v>12</v>
      </c>
      <c r="F150" s="14">
        <v>11</v>
      </c>
      <c r="G150" s="14">
        <v>16</v>
      </c>
      <c r="H150" s="13">
        <v>10</v>
      </c>
      <c r="I150" s="39">
        <v>8</v>
      </c>
      <c r="J150" s="11">
        <v>6</v>
      </c>
      <c r="K150" s="11">
        <v>4</v>
      </c>
      <c r="L150" s="11">
        <v>9</v>
      </c>
      <c r="M150" s="11">
        <f t="shared" si="19"/>
        <v>86</v>
      </c>
      <c r="N150" s="21">
        <v>10</v>
      </c>
      <c r="O150" s="21">
        <v>11</v>
      </c>
      <c r="P150" s="21">
        <v>11</v>
      </c>
      <c r="Q150" s="21">
        <v>15</v>
      </c>
      <c r="R150" s="21">
        <v>10</v>
      </c>
      <c r="S150" s="27">
        <v>10</v>
      </c>
      <c r="T150" s="27">
        <v>6</v>
      </c>
      <c r="U150" s="27">
        <v>3.8</v>
      </c>
      <c r="V150" s="27">
        <v>8.8</v>
      </c>
      <c r="W150" s="28">
        <f t="shared" si="18"/>
        <v>85.6</v>
      </c>
      <c r="X150" s="29">
        <f t="shared" si="20"/>
        <v>85.8</v>
      </c>
      <c r="Y150" s="11"/>
      <c r="AC150" s="36"/>
      <c r="AQ150" s="36"/>
      <c r="BE150" s="37"/>
      <c r="BS150" s="37"/>
      <c r="CG150" s="37"/>
      <c r="CU150" s="36"/>
      <c r="DI150" s="37"/>
      <c r="DW150" s="37"/>
      <c r="EK150" s="37"/>
      <c r="EY150" s="37"/>
      <c r="FM150" s="37"/>
      <c r="GA150" s="37"/>
      <c r="GO150" s="37"/>
      <c r="HC150" s="37"/>
      <c r="HQ150" s="37"/>
      <c r="IE150" s="37"/>
      <c r="IS150" s="37"/>
      <c r="JG150" s="37"/>
      <c r="JU150" s="37"/>
      <c r="KI150" s="37"/>
      <c r="KW150" s="37"/>
      <c r="LK150" s="37"/>
      <c r="LY150" s="37"/>
      <c r="MM150" s="37"/>
      <c r="NA150" s="37"/>
      <c r="NO150" s="37"/>
      <c r="OC150" s="37"/>
      <c r="OQ150" s="37"/>
      <c r="PE150" s="37"/>
      <c r="PS150" s="37"/>
      <c r="QG150" s="37"/>
      <c r="QU150" s="37"/>
      <c r="RI150" s="37"/>
      <c r="RW150" s="37"/>
      <c r="SK150" s="37"/>
      <c r="SY150" s="37"/>
      <c r="TM150" s="37"/>
      <c r="UA150" s="37"/>
      <c r="UO150" s="37"/>
      <c r="VC150" s="37"/>
      <c r="VQ150" s="37"/>
      <c r="WE150" s="37"/>
      <c r="WS150" s="37"/>
      <c r="XG150" s="37"/>
      <c r="XU150" s="37"/>
      <c r="YI150" s="37"/>
      <c r="YW150" s="37"/>
      <c r="ZK150" s="37"/>
      <c r="ZY150" s="37"/>
      <c r="AAM150" s="37"/>
      <c r="ABA150" s="37"/>
      <c r="ABO150" s="37"/>
      <c r="ACC150" s="37"/>
      <c r="ACQ150" s="37"/>
      <c r="ADE150" s="37"/>
      <c r="ADS150" s="37"/>
      <c r="AEG150" s="37"/>
      <c r="AEU150" s="37"/>
      <c r="AFI150" s="37"/>
      <c r="AFW150" s="37"/>
      <c r="AGK150" s="37"/>
      <c r="AGY150" s="37"/>
      <c r="AHM150" s="37"/>
      <c r="AIA150" s="37"/>
      <c r="AIO150" s="37"/>
      <c r="AJC150" s="37"/>
      <c r="AJQ150" s="37"/>
      <c r="AKE150" s="37"/>
      <c r="AKS150" s="37"/>
      <c r="ALG150" s="37"/>
      <c r="ALU150" s="37"/>
      <c r="AMI150" s="37"/>
      <c r="AMW150" s="37"/>
      <c r="ANK150" s="37"/>
      <c r="ANY150" s="37"/>
      <c r="AOM150" s="37"/>
      <c r="APA150" s="37"/>
      <c r="APO150" s="37"/>
      <c r="AQC150" s="37"/>
      <c r="AQQ150" s="37"/>
      <c r="ARE150" s="37"/>
      <c r="ARS150" s="37"/>
      <c r="ASG150" s="37"/>
      <c r="ASU150" s="37"/>
      <c r="ATI150" s="37"/>
      <c r="ATW150" s="37"/>
      <c r="AUK150" s="37"/>
      <c r="AUY150" s="37"/>
      <c r="AVM150" s="37"/>
      <c r="AWA150" s="37"/>
      <c r="AWO150" s="37"/>
      <c r="AXC150" s="37"/>
      <c r="AXQ150" s="37"/>
      <c r="AYE150" s="37"/>
      <c r="AYS150" s="37"/>
      <c r="AZG150" s="37"/>
      <c r="AZU150" s="37"/>
      <c r="BAI150" s="37"/>
      <c r="BAW150" s="37"/>
      <c r="BBK150" s="37"/>
      <c r="BBY150" s="37"/>
      <c r="BCM150" s="37"/>
      <c r="BDA150" s="37"/>
      <c r="BDO150" s="37"/>
      <c r="BEC150" s="37"/>
      <c r="BEQ150" s="37"/>
      <c r="BFE150" s="37"/>
      <c r="BFS150" s="37"/>
      <c r="BGG150" s="37"/>
      <c r="BGU150" s="37"/>
      <c r="BHI150" s="37"/>
      <c r="BHW150" s="37"/>
      <c r="BIK150" s="37"/>
      <c r="BIY150" s="37"/>
      <c r="BJM150" s="37"/>
      <c r="BKA150" s="37"/>
      <c r="BKO150" s="37"/>
      <c r="BLC150" s="37"/>
      <c r="BLQ150" s="37"/>
      <c r="BME150" s="37"/>
      <c r="BMS150" s="37"/>
      <c r="BNG150" s="37"/>
      <c r="BNU150" s="37"/>
      <c r="BOI150" s="37"/>
      <c r="BOW150" s="37"/>
      <c r="BPK150" s="37"/>
      <c r="BPY150" s="37"/>
      <c r="BQM150" s="37"/>
      <c r="BRA150" s="37"/>
      <c r="BRO150" s="37"/>
      <c r="BSC150" s="37"/>
      <c r="BSQ150" s="37"/>
      <c r="BTE150" s="37"/>
      <c r="BTS150" s="37"/>
      <c r="BUG150" s="37"/>
      <c r="BUU150" s="37"/>
      <c r="BVI150" s="37"/>
      <c r="BVW150" s="37"/>
      <c r="BWK150" s="37"/>
      <c r="BWY150" s="37"/>
      <c r="BXM150" s="37"/>
      <c r="BYA150" s="37"/>
      <c r="BYO150" s="37"/>
      <c r="BZC150" s="37"/>
      <c r="BZQ150" s="37"/>
      <c r="CAE150" s="37"/>
      <c r="CAS150" s="37"/>
      <c r="CBG150" s="37"/>
      <c r="CBU150" s="37"/>
      <c r="CCI150" s="37"/>
      <c r="CCW150" s="37"/>
      <c r="CDK150" s="37"/>
      <c r="CDY150" s="37"/>
      <c r="CEM150" s="37"/>
      <c r="CFA150" s="37"/>
      <c r="CFO150" s="37"/>
      <c r="CGC150" s="37"/>
      <c r="CGQ150" s="37"/>
      <c r="CHE150" s="37"/>
      <c r="CHS150" s="37"/>
      <c r="CIG150" s="37"/>
      <c r="CIU150" s="37"/>
      <c r="CJI150" s="37"/>
      <c r="CJW150" s="37"/>
      <c r="CKK150" s="37"/>
      <c r="CKY150" s="37"/>
      <c r="CLM150" s="37"/>
      <c r="CMA150" s="37"/>
      <c r="CMO150" s="37"/>
      <c r="CNC150" s="37"/>
      <c r="CNQ150" s="37"/>
      <c r="COE150" s="37"/>
      <c r="COS150" s="37"/>
      <c r="CPG150" s="37"/>
      <c r="CPU150" s="37"/>
      <c r="CQI150" s="37"/>
      <c r="CQW150" s="37"/>
      <c r="CRK150" s="37"/>
      <c r="CRY150" s="37"/>
      <c r="CSM150" s="37"/>
      <c r="CTA150" s="37"/>
      <c r="CTO150" s="37"/>
    </row>
    <row r="151" s="3" customFormat="1" ht="21.95" customHeight="1" spans="1:2563">
      <c r="A151" s="10">
        <v>144</v>
      </c>
      <c r="B151" s="11" t="s">
        <v>309</v>
      </c>
      <c r="C151" s="46" t="s">
        <v>310</v>
      </c>
      <c r="D151" s="14">
        <v>10</v>
      </c>
      <c r="E151" s="14">
        <v>11</v>
      </c>
      <c r="F151" s="14">
        <v>11</v>
      </c>
      <c r="G151" s="14">
        <v>14</v>
      </c>
      <c r="H151" s="13">
        <v>10</v>
      </c>
      <c r="I151" s="39">
        <v>6</v>
      </c>
      <c r="J151" s="11">
        <v>6</v>
      </c>
      <c r="K151" s="11">
        <v>3.9</v>
      </c>
      <c r="L151" s="11">
        <v>8.4</v>
      </c>
      <c r="M151" s="11">
        <f t="shared" si="19"/>
        <v>80.3</v>
      </c>
      <c r="N151" s="21">
        <v>10</v>
      </c>
      <c r="O151" s="21">
        <v>11</v>
      </c>
      <c r="P151" s="21">
        <v>11</v>
      </c>
      <c r="Q151" s="21">
        <v>15</v>
      </c>
      <c r="R151" s="21">
        <v>10</v>
      </c>
      <c r="S151" s="27">
        <v>10</v>
      </c>
      <c r="T151" s="27">
        <v>6</v>
      </c>
      <c r="U151" s="27">
        <v>3.8</v>
      </c>
      <c r="V151" s="27">
        <v>8.8</v>
      </c>
      <c r="W151" s="28">
        <f t="shared" si="18"/>
        <v>85.6</v>
      </c>
      <c r="X151" s="29">
        <f t="shared" si="20"/>
        <v>82.95</v>
      </c>
      <c r="Y151" s="11"/>
      <c r="AC151" s="36"/>
      <c r="AQ151" s="36"/>
      <c r="BE151" s="37"/>
      <c r="BS151" s="37"/>
      <c r="CG151" s="37"/>
      <c r="CU151" s="36"/>
      <c r="DI151" s="37"/>
      <c r="DW151" s="37"/>
      <c r="EK151" s="37"/>
      <c r="EY151" s="37"/>
      <c r="FM151" s="37"/>
      <c r="GA151" s="37"/>
      <c r="GO151" s="37"/>
      <c r="HC151" s="37"/>
      <c r="HQ151" s="37"/>
      <c r="IE151" s="37"/>
      <c r="IS151" s="37"/>
      <c r="JG151" s="37"/>
      <c r="JU151" s="37"/>
      <c r="KI151" s="37"/>
      <c r="KW151" s="37"/>
      <c r="LK151" s="37"/>
      <c r="LY151" s="37"/>
      <c r="MM151" s="37"/>
      <c r="NA151" s="37"/>
      <c r="NO151" s="37"/>
      <c r="OC151" s="37"/>
      <c r="OQ151" s="37"/>
      <c r="PE151" s="37"/>
      <c r="PS151" s="37"/>
      <c r="QG151" s="37"/>
      <c r="QU151" s="37"/>
      <c r="RI151" s="37"/>
      <c r="RW151" s="37"/>
      <c r="SK151" s="37"/>
      <c r="SY151" s="37"/>
      <c r="TM151" s="37"/>
      <c r="UA151" s="37"/>
      <c r="UO151" s="37"/>
      <c r="VC151" s="37"/>
      <c r="VQ151" s="37"/>
      <c r="WE151" s="37"/>
      <c r="WS151" s="37"/>
      <c r="XG151" s="37"/>
      <c r="XU151" s="37"/>
      <c r="YI151" s="37"/>
      <c r="YW151" s="37"/>
      <c r="ZK151" s="37"/>
      <c r="ZY151" s="37"/>
      <c r="AAM151" s="37"/>
      <c r="ABA151" s="37"/>
      <c r="ABO151" s="37"/>
      <c r="ACC151" s="37"/>
      <c r="ACQ151" s="37"/>
      <c r="ADE151" s="37"/>
      <c r="ADS151" s="37"/>
      <c r="AEG151" s="37"/>
      <c r="AEU151" s="37"/>
      <c r="AFI151" s="37"/>
      <c r="AFW151" s="37"/>
      <c r="AGK151" s="37"/>
      <c r="AGY151" s="37"/>
      <c r="AHM151" s="37"/>
      <c r="AIA151" s="37"/>
      <c r="AIO151" s="37"/>
      <c r="AJC151" s="37"/>
      <c r="AJQ151" s="37"/>
      <c r="AKE151" s="37"/>
      <c r="AKS151" s="37"/>
      <c r="ALG151" s="37"/>
      <c r="ALU151" s="37"/>
      <c r="AMI151" s="37"/>
      <c r="AMW151" s="37"/>
      <c r="ANK151" s="37"/>
      <c r="ANY151" s="37"/>
      <c r="AOM151" s="37"/>
      <c r="APA151" s="37"/>
      <c r="APO151" s="37"/>
      <c r="AQC151" s="37"/>
      <c r="AQQ151" s="37"/>
      <c r="ARE151" s="37"/>
      <c r="ARS151" s="37"/>
      <c r="ASG151" s="37"/>
      <c r="ASU151" s="37"/>
      <c r="ATI151" s="37"/>
      <c r="ATW151" s="37"/>
      <c r="AUK151" s="37"/>
      <c r="AUY151" s="37"/>
      <c r="AVM151" s="37"/>
      <c r="AWA151" s="37"/>
      <c r="AWO151" s="37"/>
      <c r="AXC151" s="37"/>
      <c r="AXQ151" s="37"/>
      <c r="AYE151" s="37"/>
      <c r="AYS151" s="37"/>
      <c r="AZG151" s="37"/>
      <c r="AZU151" s="37"/>
      <c r="BAI151" s="37"/>
      <c r="BAW151" s="37"/>
      <c r="BBK151" s="37"/>
      <c r="BBY151" s="37"/>
      <c r="BCM151" s="37"/>
      <c r="BDA151" s="37"/>
      <c r="BDO151" s="37"/>
      <c r="BEC151" s="37"/>
      <c r="BEQ151" s="37"/>
      <c r="BFE151" s="37"/>
      <c r="BFS151" s="37"/>
      <c r="BGG151" s="37"/>
      <c r="BGU151" s="37"/>
      <c r="BHI151" s="37"/>
      <c r="BHW151" s="37"/>
      <c r="BIK151" s="37"/>
      <c r="BIY151" s="37"/>
      <c r="BJM151" s="37"/>
      <c r="BKA151" s="37"/>
      <c r="BKO151" s="37"/>
      <c r="BLC151" s="37"/>
      <c r="BLQ151" s="37"/>
      <c r="BME151" s="37"/>
      <c r="BMS151" s="37"/>
      <c r="BNG151" s="37"/>
      <c r="BNU151" s="37"/>
      <c r="BOI151" s="37"/>
      <c r="BOW151" s="37"/>
      <c r="BPK151" s="37"/>
      <c r="BPY151" s="37"/>
      <c r="BQM151" s="37"/>
      <c r="BRA151" s="37"/>
      <c r="BRO151" s="37"/>
      <c r="BSC151" s="37"/>
      <c r="BSQ151" s="37"/>
      <c r="BTE151" s="37"/>
      <c r="BTS151" s="37"/>
      <c r="BUG151" s="37"/>
      <c r="BUU151" s="37"/>
      <c r="BVI151" s="37"/>
      <c r="BVW151" s="37"/>
      <c r="BWK151" s="37"/>
      <c r="BWY151" s="37"/>
      <c r="BXM151" s="37"/>
      <c r="BYA151" s="37"/>
      <c r="BYO151" s="37"/>
      <c r="BZC151" s="37"/>
      <c r="BZQ151" s="37"/>
      <c r="CAE151" s="37"/>
      <c r="CAS151" s="37"/>
      <c r="CBG151" s="37"/>
      <c r="CBU151" s="37"/>
      <c r="CCI151" s="37"/>
      <c r="CCW151" s="37"/>
      <c r="CDK151" s="37"/>
      <c r="CDY151" s="37"/>
      <c r="CEM151" s="37"/>
      <c r="CFA151" s="37"/>
      <c r="CFO151" s="37"/>
      <c r="CGC151" s="37"/>
      <c r="CGQ151" s="37"/>
      <c r="CHE151" s="37"/>
      <c r="CHS151" s="37"/>
      <c r="CIG151" s="37"/>
      <c r="CIU151" s="37"/>
      <c r="CJI151" s="37"/>
      <c r="CJW151" s="37"/>
      <c r="CKK151" s="37"/>
      <c r="CKY151" s="37"/>
      <c r="CLM151" s="37"/>
      <c r="CMA151" s="37"/>
      <c r="CMO151" s="37"/>
      <c r="CNC151" s="37"/>
      <c r="CNQ151" s="37"/>
      <c r="COE151" s="37"/>
      <c r="COS151" s="37"/>
      <c r="CPG151" s="37"/>
      <c r="CPU151" s="37"/>
      <c r="CQI151" s="37"/>
      <c r="CQW151" s="37"/>
      <c r="CRK151" s="37"/>
      <c r="CRY151" s="37"/>
      <c r="CSM151" s="37"/>
      <c r="CTA151" s="37"/>
      <c r="CTO151" s="37"/>
    </row>
    <row r="152" s="3" customFormat="1" ht="21.95" customHeight="1" spans="1:2563">
      <c r="A152" s="10">
        <v>145</v>
      </c>
      <c r="B152" s="11" t="s">
        <v>311</v>
      </c>
      <c r="C152" s="46" t="s">
        <v>312</v>
      </c>
      <c r="D152" s="14">
        <v>10</v>
      </c>
      <c r="E152" s="14">
        <v>11</v>
      </c>
      <c r="F152" s="14">
        <v>11</v>
      </c>
      <c r="G152" s="14">
        <v>14</v>
      </c>
      <c r="H152" s="13">
        <v>10</v>
      </c>
      <c r="I152" s="39">
        <v>9</v>
      </c>
      <c r="J152" s="11">
        <v>5.6</v>
      </c>
      <c r="K152" s="11">
        <v>3.8</v>
      </c>
      <c r="L152" s="11">
        <v>8</v>
      </c>
      <c r="M152" s="11">
        <f t="shared" si="19"/>
        <v>82.4</v>
      </c>
      <c r="N152" s="21">
        <v>10</v>
      </c>
      <c r="O152" s="21">
        <v>11</v>
      </c>
      <c r="P152" s="21">
        <v>11</v>
      </c>
      <c r="Q152" s="21">
        <v>15</v>
      </c>
      <c r="R152" s="21">
        <v>10</v>
      </c>
      <c r="S152" s="21">
        <v>10</v>
      </c>
      <c r="T152" s="27">
        <v>6</v>
      </c>
      <c r="U152" s="27">
        <v>3.7</v>
      </c>
      <c r="V152" s="27">
        <v>8.6</v>
      </c>
      <c r="W152" s="28">
        <f t="shared" si="18"/>
        <v>85.3</v>
      </c>
      <c r="X152" s="29">
        <f t="shared" si="20"/>
        <v>83.85</v>
      </c>
      <c r="Y152" s="11"/>
      <c r="AC152" s="36"/>
      <c r="AQ152" s="36"/>
      <c r="BE152" s="37"/>
      <c r="BS152" s="37"/>
      <c r="CG152" s="37"/>
      <c r="CU152" s="36"/>
      <c r="DI152" s="37"/>
      <c r="DW152" s="37"/>
      <c r="EK152" s="37"/>
      <c r="EY152" s="37"/>
      <c r="FM152" s="37"/>
      <c r="GA152" s="37"/>
      <c r="GO152" s="37"/>
      <c r="HC152" s="37"/>
      <c r="HQ152" s="37"/>
      <c r="IE152" s="37"/>
      <c r="IS152" s="37"/>
      <c r="JG152" s="37"/>
      <c r="JU152" s="37"/>
      <c r="KI152" s="37"/>
      <c r="KW152" s="37"/>
      <c r="LK152" s="37"/>
      <c r="LY152" s="37"/>
      <c r="MM152" s="37"/>
      <c r="NA152" s="37"/>
      <c r="NO152" s="37"/>
      <c r="OC152" s="37"/>
      <c r="OQ152" s="37"/>
      <c r="PE152" s="37"/>
      <c r="PS152" s="37"/>
      <c r="QG152" s="37"/>
      <c r="QU152" s="37"/>
      <c r="RI152" s="37"/>
      <c r="RW152" s="37"/>
      <c r="SK152" s="37"/>
      <c r="SY152" s="37"/>
      <c r="TM152" s="37"/>
      <c r="UA152" s="37"/>
      <c r="UO152" s="37"/>
      <c r="VC152" s="37"/>
      <c r="VQ152" s="37"/>
      <c r="WE152" s="37"/>
      <c r="WS152" s="37"/>
      <c r="XG152" s="37"/>
      <c r="XU152" s="37"/>
      <c r="YI152" s="37"/>
      <c r="YW152" s="37"/>
      <c r="ZK152" s="37"/>
      <c r="ZY152" s="37"/>
      <c r="AAM152" s="37"/>
      <c r="ABA152" s="37"/>
      <c r="ABO152" s="37"/>
      <c r="ACC152" s="37"/>
      <c r="ACQ152" s="37"/>
      <c r="ADE152" s="37"/>
      <c r="ADS152" s="37"/>
      <c r="AEG152" s="37"/>
      <c r="AEU152" s="37"/>
      <c r="AFI152" s="37"/>
      <c r="AFW152" s="37"/>
      <c r="AGK152" s="37"/>
      <c r="AGY152" s="37"/>
      <c r="AHM152" s="37"/>
      <c r="AIA152" s="37"/>
      <c r="AIO152" s="37"/>
      <c r="AJC152" s="37"/>
      <c r="AJQ152" s="37"/>
      <c r="AKE152" s="37"/>
      <c r="AKS152" s="37"/>
      <c r="ALG152" s="37"/>
      <c r="ALU152" s="37"/>
      <c r="AMI152" s="37"/>
      <c r="AMW152" s="37"/>
      <c r="ANK152" s="37"/>
      <c r="ANY152" s="37"/>
      <c r="AOM152" s="37"/>
      <c r="APA152" s="37"/>
      <c r="APO152" s="37"/>
      <c r="AQC152" s="37"/>
      <c r="AQQ152" s="37"/>
      <c r="ARE152" s="37"/>
      <c r="ARS152" s="37"/>
      <c r="ASG152" s="37"/>
      <c r="ASU152" s="37"/>
      <c r="ATI152" s="37"/>
      <c r="ATW152" s="37"/>
      <c r="AUK152" s="37"/>
      <c r="AUY152" s="37"/>
      <c r="AVM152" s="37"/>
      <c r="AWA152" s="37"/>
      <c r="AWO152" s="37"/>
      <c r="AXC152" s="37"/>
      <c r="AXQ152" s="37"/>
      <c r="AYE152" s="37"/>
      <c r="AYS152" s="37"/>
      <c r="AZG152" s="37"/>
      <c r="AZU152" s="37"/>
      <c r="BAI152" s="37"/>
      <c r="BAW152" s="37"/>
      <c r="BBK152" s="37"/>
      <c r="BBY152" s="37"/>
      <c r="BCM152" s="37"/>
      <c r="BDA152" s="37"/>
      <c r="BDO152" s="37"/>
      <c r="BEC152" s="37"/>
      <c r="BEQ152" s="37"/>
      <c r="BFE152" s="37"/>
      <c r="BFS152" s="37"/>
      <c r="BGG152" s="37"/>
      <c r="BGU152" s="37"/>
      <c r="BHI152" s="37"/>
      <c r="BHW152" s="37"/>
      <c r="BIK152" s="37"/>
      <c r="BIY152" s="37"/>
      <c r="BJM152" s="37"/>
      <c r="BKA152" s="37"/>
      <c r="BKO152" s="37"/>
      <c r="BLC152" s="37"/>
      <c r="BLQ152" s="37"/>
      <c r="BME152" s="37"/>
      <c r="BMS152" s="37"/>
      <c r="BNG152" s="37"/>
      <c r="BNU152" s="37"/>
      <c r="BOI152" s="37"/>
      <c r="BOW152" s="37"/>
      <c r="BPK152" s="37"/>
      <c r="BPY152" s="37"/>
      <c r="BQM152" s="37"/>
      <c r="BRA152" s="37"/>
      <c r="BRO152" s="37"/>
      <c r="BSC152" s="37"/>
      <c r="BSQ152" s="37"/>
      <c r="BTE152" s="37"/>
      <c r="BTS152" s="37"/>
      <c r="BUG152" s="37"/>
      <c r="BUU152" s="37"/>
      <c r="BVI152" s="37"/>
      <c r="BVW152" s="37"/>
      <c r="BWK152" s="37"/>
      <c r="BWY152" s="37"/>
      <c r="BXM152" s="37"/>
      <c r="BYA152" s="37"/>
      <c r="BYO152" s="37"/>
      <c r="BZC152" s="37"/>
      <c r="BZQ152" s="37"/>
      <c r="CAE152" s="37"/>
      <c r="CAS152" s="37"/>
      <c r="CBG152" s="37"/>
      <c r="CBU152" s="37"/>
      <c r="CCI152" s="37"/>
      <c r="CCW152" s="37"/>
      <c r="CDK152" s="37"/>
      <c r="CDY152" s="37"/>
      <c r="CEM152" s="37"/>
      <c r="CFA152" s="37"/>
      <c r="CFO152" s="37"/>
      <c r="CGC152" s="37"/>
      <c r="CGQ152" s="37"/>
      <c r="CHE152" s="37"/>
      <c r="CHS152" s="37"/>
      <c r="CIG152" s="37"/>
      <c r="CIU152" s="37"/>
      <c r="CJI152" s="37"/>
      <c r="CJW152" s="37"/>
      <c r="CKK152" s="37"/>
      <c r="CKY152" s="37"/>
      <c r="CLM152" s="37"/>
      <c r="CMA152" s="37"/>
      <c r="CMO152" s="37"/>
      <c r="CNC152" s="37"/>
      <c r="CNQ152" s="37"/>
      <c r="COE152" s="37"/>
      <c r="COS152" s="37"/>
      <c r="CPG152" s="37"/>
      <c r="CPU152" s="37"/>
      <c r="CQI152" s="37"/>
      <c r="CQW152" s="37"/>
      <c r="CRK152" s="37"/>
      <c r="CRY152" s="37"/>
      <c r="CSM152" s="37"/>
      <c r="CTA152" s="37"/>
      <c r="CTO152" s="37"/>
    </row>
    <row r="153" s="3" customFormat="1" ht="21.95" customHeight="1" spans="1:2563">
      <c r="A153" s="10">
        <v>146</v>
      </c>
      <c r="B153" s="11" t="s">
        <v>313</v>
      </c>
      <c r="C153" s="46" t="s">
        <v>314</v>
      </c>
      <c r="D153" s="14">
        <v>10</v>
      </c>
      <c r="E153" s="14">
        <v>11</v>
      </c>
      <c r="F153" s="14">
        <v>8</v>
      </c>
      <c r="G153" s="14">
        <v>5</v>
      </c>
      <c r="H153" s="13">
        <v>10</v>
      </c>
      <c r="I153" s="39">
        <v>8</v>
      </c>
      <c r="J153" s="11">
        <v>6</v>
      </c>
      <c r="K153" s="11">
        <v>3.6</v>
      </c>
      <c r="L153" s="11">
        <v>5.8</v>
      </c>
      <c r="M153" s="11">
        <f t="shared" si="19"/>
        <v>67.4</v>
      </c>
      <c r="N153" s="21">
        <v>10</v>
      </c>
      <c r="O153" s="21">
        <v>11</v>
      </c>
      <c r="P153" s="21">
        <v>11</v>
      </c>
      <c r="Q153" s="21">
        <v>15</v>
      </c>
      <c r="R153" s="21">
        <v>10</v>
      </c>
      <c r="S153" s="27">
        <v>10</v>
      </c>
      <c r="T153" s="27">
        <v>6</v>
      </c>
      <c r="U153" s="27">
        <v>3.8</v>
      </c>
      <c r="V153" s="27">
        <v>8.6</v>
      </c>
      <c r="W153" s="28">
        <f t="shared" si="18"/>
        <v>85.4</v>
      </c>
      <c r="X153" s="29">
        <f t="shared" si="20"/>
        <v>76.4</v>
      </c>
      <c r="Y153" s="11"/>
      <c r="AC153" s="36"/>
      <c r="AQ153" s="36"/>
      <c r="BE153" s="37"/>
      <c r="BS153" s="37"/>
      <c r="CG153" s="37"/>
      <c r="CU153" s="36"/>
      <c r="DI153" s="37"/>
      <c r="DW153" s="37"/>
      <c r="EK153" s="37"/>
      <c r="EY153" s="37"/>
      <c r="FM153" s="37"/>
      <c r="GA153" s="37"/>
      <c r="GO153" s="37"/>
      <c r="HC153" s="37"/>
      <c r="HQ153" s="37"/>
      <c r="IE153" s="37"/>
      <c r="IS153" s="37"/>
      <c r="JG153" s="37"/>
      <c r="JU153" s="37"/>
      <c r="KI153" s="37"/>
      <c r="KW153" s="37"/>
      <c r="LK153" s="37"/>
      <c r="LY153" s="37"/>
      <c r="MM153" s="37"/>
      <c r="NA153" s="37"/>
      <c r="NO153" s="37"/>
      <c r="OC153" s="37"/>
      <c r="OQ153" s="37"/>
      <c r="PE153" s="37"/>
      <c r="PS153" s="37"/>
      <c r="QG153" s="37"/>
      <c r="QU153" s="37"/>
      <c r="RI153" s="37"/>
      <c r="RW153" s="37"/>
      <c r="SK153" s="37"/>
      <c r="SY153" s="37"/>
      <c r="TM153" s="37"/>
      <c r="UA153" s="37"/>
      <c r="UO153" s="37"/>
      <c r="VC153" s="37"/>
      <c r="VQ153" s="37"/>
      <c r="WE153" s="37"/>
      <c r="WS153" s="37"/>
      <c r="XG153" s="37"/>
      <c r="XU153" s="37"/>
      <c r="YI153" s="37"/>
      <c r="YW153" s="37"/>
      <c r="ZK153" s="37"/>
      <c r="ZY153" s="37"/>
      <c r="AAM153" s="37"/>
      <c r="ABA153" s="37"/>
      <c r="ABO153" s="37"/>
      <c r="ACC153" s="37"/>
      <c r="ACQ153" s="37"/>
      <c r="ADE153" s="37"/>
      <c r="ADS153" s="37"/>
      <c r="AEG153" s="37"/>
      <c r="AEU153" s="37"/>
      <c r="AFI153" s="37"/>
      <c r="AFW153" s="37"/>
      <c r="AGK153" s="37"/>
      <c r="AGY153" s="37"/>
      <c r="AHM153" s="37"/>
      <c r="AIA153" s="37"/>
      <c r="AIO153" s="37"/>
      <c r="AJC153" s="37"/>
      <c r="AJQ153" s="37"/>
      <c r="AKE153" s="37"/>
      <c r="AKS153" s="37"/>
      <c r="ALG153" s="37"/>
      <c r="ALU153" s="37"/>
      <c r="AMI153" s="37"/>
      <c r="AMW153" s="37"/>
      <c r="ANK153" s="37"/>
      <c r="ANY153" s="37"/>
      <c r="AOM153" s="37"/>
      <c r="APA153" s="37"/>
      <c r="APO153" s="37"/>
      <c r="AQC153" s="37"/>
      <c r="AQQ153" s="37"/>
      <c r="ARE153" s="37"/>
      <c r="ARS153" s="37"/>
      <c r="ASG153" s="37"/>
      <c r="ASU153" s="37"/>
      <c r="ATI153" s="37"/>
      <c r="ATW153" s="37"/>
      <c r="AUK153" s="37"/>
      <c r="AUY153" s="37"/>
      <c r="AVM153" s="37"/>
      <c r="AWA153" s="37"/>
      <c r="AWO153" s="37"/>
      <c r="AXC153" s="37"/>
      <c r="AXQ153" s="37"/>
      <c r="AYE153" s="37"/>
      <c r="AYS153" s="37"/>
      <c r="AZG153" s="37"/>
      <c r="AZU153" s="37"/>
      <c r="BAI153" s="37"/>
      <c r="BAW153" s="37"/>
      <c r="BBK153" s="37"/>
      <c r="BBY153" s="37"/>
      <c r="BCM153" s="37"/>
      <c r="BDA153" s="37"/>
      <c r="BDO153" s="37"/>
      <c r="BEC153" s="37"/>
      <c r="BEQ153" s="37"/>
      <c r="BFE153" s="37"/>
      <c r="BFS153" s="37"/>
      <c r="BGG153" s="37"/>
      <c r="BGU153" s="37"/>
      <c r="BHI153" s="37"/>
      <c r="BHW153" s="37"/>
      <c r="BIK153" s="37"/>
      <c r="BIY153" s="37"/>
      <c r="BJM153" s="37"/>
      <c r="BKA153" s="37"/>
      <c r="BKO153" s="37"/>
      <c r="BLC153" s="37"/>
      <c r="BLQ153" s="37"/>
      <c r="BME153" s="37"/>
      <c r="BMS153" s="37"/>
      <c r="BNG153" s="37"/>
      <c r="BNU153" s="37"/>
      <c r="BOI153" s="37"/>
      <c r="BOW153" s="37"/>
      <c r="BPK153" s="37"/>
      <c r="BPY153" s="37"/>
      <c r="BQM153" s="37"/>
      <c r="BRA153" s="37"/>
      <c r="BRO153" s="37"/>
      <c r="BSC153" s="37"/>
      <c r="BSQ153" s="37"/>
      <c r="BTE153" s="37"/>
      <c r="BTS153" s="37"/>
      <c r="BUG153" s="37"/>
      <c r="BUU153" s="37"/>
      <c r="BVI153" s="37"/>
      <c r="BVW153" s="37"/>
      <c r="BWK153" s="37"/>
      <c r="BWY153" s="37"/>
      <c r="BXM153" s="37"/>
      <c r="BYA153" s="37"/>
      <c r="BYO153" s="37"/>
      <c r="BZC153" s="37"/>
      <c r="BZQ153" s="37"/>
      <c r="CAE153" s="37"/>
      <c r="CAS153" s="37"/>
      <c r="CBG153" s="37"/>
      <c r="CBU153" s="37"/>
      <c r="CCI153" s="37"/>
      <c r="CCW153" s="37"/>
      <c r="CDK153" s="37"/>
      <c r="CDY153" s="37"/>
      <c r="CEM153" s="37"/>
      <c r="CFA153" s="37"/>
      <c r="CFO153" s="37"/>
      <c r="CGC153" s="37"/>
      <c r="CGQ153" s="37"/>
      <c r="CHE153" s="37"/>
      <c r="CHS153" s="37"/>
      <c r="CIG153" s="37"/>
      <c r="CIU153" s="37"/>
      <c r="CJI153" s="37"/>
      <c r="CJW153" s="37"/>
      <c r="CKK153" s="37"/>
      <c r="CKY153" s="37"/>
      <c r="CLM153" s="37"/>
      <c r="CMA153" s="37"/>
      <c r="CMO153" s="37"/>
      <c r="CNC153" s="37"/>
      <c r="CNQ153" s="37"/>
      <c r="COE153" s="37"/>
      <c r="COS153" s="37"/>
      <c r="CPG153" s="37"/>
      <c r="CPU153" s="37"/>
      <c r="CQI153" s="37"/>
      <c r="CQW153" s="37"/>
      <c r="CRK153" s="37"/>
      <c r="CRY153" s="37"/>
      <c r="CSM153" s="37"/>
      <c r="CTA153" s="37"/>
      <c r="CTO153" s="37"/>
    </row>
    <row r="154" s="3" customFormat="1" ht="21.95" customHeight="1" spans="1:2563">
      <c r="A154" s="10">
        <v>147</v>
      </c>
      <c r="B154" s="11" t="s">
        <v>315</v>
      </c>
      <c r="C154" s="46" t="s">
        <v>316</v>
      </c>
      <c r="D154" s="14">
        <v>10</v>
      </c>
      <c r="E154" s="14">
        <v>11</v>
      </c>
      <c r="F154" s="14">
        <v>11</v>
      </c>
      <c r="G154" s="14">
        <v>13</v>
      </c>
      <c r="H154" s="13">
        <v>10</v>
      </c>
      <c r="I154" s="39">
        <v>8</v>
      </c>
      <c r="J154" s="11">
        <v>5.8</v>
      </c>
      <c r="K154" s="11">
        <v>3.8</v>
      </c>
      <c r="L154" s="11">
        <v>7.4</v>
      </c>
      <c r="M154" s="11">
        <f t="shared" si="19"/>
        <v>80</v>
      </c>
      <c r="N154" s="21">
        <v>10</v>
      </c>
      <c r="O154" s="21">
        <v>11</v>
      </c>
      <c r="P154" s="21">
        <v>11</v>
      </c>
      <c r="Q154" s="21">
        <v>15</v>
      </c>
      <c r="R154" s="21">
        <v>10</v>
      </c>
      <c r="S154" s="27">
        <v>10</v>
      </c>
      <c r="T154" s="27">
        <v>6</v>
      </c>
      <c r="U154" s="27">
        <v>3.6</v>
      </c>
      <c r="V154" s="27">
        <v>8.6</v>
      </c>
      <c r="W154" s="28">
        <f t="shared" si="18"/>
        <v>85.2</v>
      </c>
      <c r="X154" s="29">
        <f t="shared" si="20"/>
        <v>82.6</v>
      </c>
      <c r="Y154" s="11"/>
      <c r="AC154" s="36"/>
      <c r="AQ154" s="36"/>
      <c r="BE154" s="37"/>
      <c r="BS154" s="37"/>
      <c r="CG154" s="37"/>
      <c r="CU154" s="36"/>
      <c r="DI154" s="37"/>
      <c r="DW154" s="37"/>
      <c r="EK154" s="37"/>
      <c r="EY154" s="37"/>
      <c r="FM154" s="37"/>
      <c r="GA154" s="37"/>
      <c r="GO154" s="37"/>
      <c r="HC154" s="37"/>
      <c r="HQ154" s="37"/>
      <c r="IE154" s="37"/>
      <c r="IS154" s="37"/>
      <c r="JG154" s="37"/>
      <c r="JU154" s="37"/>
      <c r="KI154" s="37"/>
      <c r="KW154" s="37"/>
      <c r="LK154" s="37"/>
      <c r="LY154" s="37"/>
      <c r="MM154" s="37"/>
      <c r="NA154" s="37"/>
      <c r="NO154" s="37"/>
      <c r="OC154" s="37"/>
      <c r="OQ154" s="37"/>
      <c r="PE154" s="37"/>
      <c r="PS154" s="37"/>
      <c r="QG154" s="37"/>
      <c r="QU154" s="37"/>
      <c r="RI154" s="37"/>
      <c r="RW154" s="37"/>
      <c r="SK154" s="37"/>
      <c r="SY154" s="37"/>
      <c r="TM154" s="37"/>
      <c r="UA154" s="37"/>
      <c r="UO154" s="37"/>
      <c r="VC154" s="37"/>
      <c r="VQ154" s="37"/>
      <c r="WE154" s="37"/>
      <c r="WS154" s="37"/>
      <c r="XG154" s="37"/>
      <c r="XU154" s="37"/>
      <c r="YI154" s="37"/>
      <c r="YW154" s="37"/>
      <c r="ZK154" s="37"/>
      <c r="ZY154" s="37"/>
      <c r="AAM154" s="37"/>
      <c r="ABA154" s="37"/>
      <c r="ABO154" s="37"/>
      <c r="ACC154" s="37"/>
      <c r="ACQ154" s="37"/>
      <c r="ADE154" s="37"/>
      <c r="ADS154" s="37"/>
      <c r="AEG154" s="37"/>
      <c r="AEU154" s="37"/>
      <c r="AFI154" s="37"/>
      <c r="AFW154" s="37"/>
      <c r="AGK154" s="37"/>
      <c r="AGY154" s="37"/>
      <c r="AHM154" s="37"/>
      <c r="AIA154" s="37"/>
      <c r="AIO154" s="37"/>
      <c r="AJC154" s="37"/>
      <c r="AJQ154" s="37"/>
      <c r="AKE154" s="37"/>
      <c r="AKS154" s="37"/>
      <c r="ALG154" s="37"/>
      <c r="ALU154" s="37"/>
      <c r="AMI154" s="37"/>
      <c r="AMW154" s="37"/>
      <c r="ANK154" s="37"/>
      <c r="ANY154" s="37"/>
      <c r="AOM154" s="37"/>
      <c r="APA154" s="37"/>
      <c r="APO154" s="37"/>
      <c r="AQC154" s="37"/>
      <c r="AQQ154" s="37"/>
      <c r="ARE154" s="37"/>
      <c r="ARS154" s="37"/>
      <c r="ASG154" s="37"/>
      <c r="ASU154" s="37"/>
      <c r="ATI154" s="37"/>
      <c r="ATW154" s="37"/>
      <c r="AUK154" s="37"/>
      <c r="AUY154" s="37"/>
      <c r="AVM154" s="37"/>
      <c r="AWA154" s="37"/>
      <c r="AWO154" s="37"/>
      <c r="AXC154" s="37"/>
      <c r="AXQ154" s="37"/>
      <c r="AYE154" s="37"/>
      <c r="AYS154" s="37"/>
      <c r="AZG154" s="37"/>
      <c r="AZU154" s="37"/>
      <c r="BAI154" s="37"/>
      <c r="BAW154" s="37"/>
      <c r="BBK154" s="37"/>
      <c r="BBY154" s="37"/>
      <c r="BCM154" s="37"/>
      <c r="BDA154" s="37"/>
      <c r="BDO154" s="37"/>
      <c r="BEC154" s="37"/>
      <c r="BEQ154" s="37"/>
      <c r="BFE154" s="37"/>
      <c r="BFS154" s="37"/>
      <c r="BGG154" s="37"/>
      <c r="BGU154" s="37"/>
      <c r="BHI154" s="37"/>
      <c r="BHW154" s="37"/>
      <c r="BIK154" s="37"/>
      <c r="BIY154" s="37"/>
      <c r="BJM154" s="37"/>
      <c r="BKA154" s="37"/>
      <c r="BKO154" s="37"/>
      <c r="BLC154" s="37"/>
      <c r="BLQ154" s="37"/>
      <c r="BME154" s="37"/>
      <c r="BMS154" s="37"/>
      <c r="BNG154" s="37"/>
      <c r="BNU154" s="37"/>
      <c r="BOI154" s="37"/>
      <c r="BOW154" s="37"/>
      <c r="BPK154" s="37"/>
      <c r="BPY154" s="37"/>
      <c r="BQM154" s="37"/>
      <c r="BRA154" s="37"/>
      <c r="BRO154" s="37"/>
      <c r="BSC154" s="37"/>
      <c r="BSQ154" s="37"/>
      <c r="BTE154" s="37"/>
      <c r="BTS154" s="37"/>
      <c r="BUG154" s="37"/>
      <c r="BUU154" s="37"/>
      <c r="BVI154" s="37"/>
      <c r="BVW154" s="37"/>
      <c r="BWK154" s="37"/>
      <c r="BWY154" s="37"/>
      <c r="BXM154" s="37"/>
      <c r="BYA154" s="37"/>
      <c r="BYO154" s="37"/>
      <c r="BZC154" s="37"/>
      <c r="BZQ154" s="37"/>
      <c r="CAE154" s="37"/>
      <c r="CAS154" s="37"/>
      <c r="CBG154" s="37"/>
      <c r="CBU154" s="37"/>
      <c r="CCI154" s="37"/>
      <c r="CCW154" s="37"/>
      <c r="CDK154" s="37"/>
      <c r="CDY154" s="37"/>
      <c r="CEM154" s="37"/>
      <c r="CFA154" s="37"/>
      <c r="CFO154" s="37"/>
      <c r="CGC154" s="37"/>
      <c r="CGQ154" s="37"/>
      <c r="CHE154" s="37"/>
      <c r="CHS154" s="37"/>
      <c r="CIG154" s="37"/>
      <c r="CIU154" s="37"/>
      <c r="CJI154" s="37"/>
      <c r="CJW154" s="37"/>
      <c r="CKK154" s="37"/>
      <c r="CKY154" s="37"/>
      <c r="CLM154" s="37"/>
      <c r="CMA154" s="37"/>
      <c r="CMO154" s="37"/>
      <c r="CNC154" s="37"/>
      <c r="CNQ154" s="37"/>
      <c r="COE154" s="37"/>
      <c r="COS154" s="37"/>
      <c r="CPG154" s="37"/>
      <c r="CPU154" s="37"/>
      <c r="CQI154" s="37"/>
      <c r="CQW154" s="37"/>
      <c r="CRK154" s="37"/>
      <c r="CRY154" s="37"/>
      <c r="CSM154" s="37"/>
      <c r="CTA154" s="37"/>
      <c r="CTO154" s="37"/>
    </row>
    <row r="155" s="3" customFormat="1" ht="21.95" customHeight="1" spans="1:2563">
      <c r="A155" s="10">
        <v>148</v>
      </c>
      <c r="B155" s="11" t="s">
        <v>317</v>
      </c>
      <c r="C155" s="46" t="s">
        <v>318</v>
      </c>
      <c r="D155" s="14">
        <v>10</v>
      </c>
      <c r="E155" s="14">
        <v>11</v>
      </c>
      <c r="F155" s="14">
        <v>11</v>
      </c>
      <c r="G155" s="14">
        <v>14</v>
      </c>
      <c r="H155" s="13">
        <v>10</v>
      </c>
      <c r="I155" s="39">
        <v>9</v>
      </c>
      <c r="J155" s="11">
        <v>6</v>
      </c>
      <c r="K155" s="11">
        <v>4</v>
      </c>
      <c r="L155" s="11">
        <v>8.2</v>
      </c>
      <c r="M155" s="11">
        <f t="shared" si="19"/>
        <v>83.2</v>
      </c>
      <c r="N155" s="21">
        <v>10</v>
      </c>
      <c r="O155" s="21">
        <v>11</v>
      </c>
      <c r="P155" s="21">
        <v>12</v>
      </c>
      <c r="Q155" s="21">
        <v>15</v>
      </c>
      <c r="R155" s="21">
        <v>10</v>
      </c>
      <c r="S155" s="27">
        <v>10</v>
      </c>
      <c r="T155" s="27">
        <v>6</v>
      </c>
      <c r="U155" s="27">
        <v>3.9</v>
      </c>
      <c r="V155" s="27">
        <v>8.8</v>
      </c>
      <c r="W155" s="28">
        <f t="shared" si="18"/>
        <v>86.7</v>
      </c>
      <c r="X155" s="29">
        <f t="shared" si="20"/>
        <v>84.95</v>
      </c>
      <c r="Y155" s="11"/>
      <c r="AC155" s="36"/>
      <c r="AQ155" s="36"/>
      <c r="BE155" s="37"/>
      <c r="BS155" s="37"/>
      <c r="CG155" s="37"/>
      <c r="CU155" s="36"/>
      <c r="DI155" s="37"/>
      <c r="DW155" s="37"/>
      <c r="EK155" s="37"/>
      <c r="EY155" s="37"/>
      <c r="FM155" s="37"/>
      <c r="GA155" s="37"/>
      <c r="GO155" s="37"/>
      <c r="HC155" s="37"/>
      <c r="HQ155" s="37"/>
      <c r="IE155" s="37"/>
      <c r="IS155" s="37"/>
      <c r="JG155" s="37"/>
      <c r="JU155" s="37"/>
      <c r="KI155" s="37"/>
      <c r="KW155" s="37"/>
      <c r="LK155" s="37"/>
      <c r="LY155" s="37"/>
      <c r="MM155" s="37"/>
      <c r="NA155" s="37"/>
      <c r="NO155" s="37"/>
      <c r="OC155" s="37"/>
      <c r="OQ155" s="37"/>
      <c r="PE155" s="37"/>
      <c r="PS155" s="37"/>
      <c r="QG155" s="37"/>
      <c r="QU155" s="37"/>
      <c r="RI155" s="37"/>
      <c r="RW155" s="37"/>
      <c r="SK155" s="37"/>
      <c r="SY155" s="37"/>
      <c r="TM155" s="37"/>
      <c r="UA155" s="37"/>
      <c r="UO155" s="37"/>
      <c r="VC155" s="37"/>
      <c r="VQ155" s="37"/>
      <c r="WE155" s="37"/>
      <c r="WS155" s="37"/>
      <c r="XG155" s="37"/>
      <c r="XU155" s="37"/>
      <c r="YI155" s="37"/>
      <c r="YW155" s="37"/>
      <c r="ZK155" s="37"/>
      <c r="ZY155" s="37"/>
      <c r="AAM155" s="37"/>
      <c r="ABA155" s="37"/>
      <c r="ABO155" s="37"/>
      <c r="ACC155" s="37"/>
      <c r="ACQ155" s="37"/>
      <c r="ADE155" s="37"/>
      <c r="ADS155" s="37"/>
      <c r="AEG155" s="37"/>
      <c r="AEU155" s="37"/>
      <c r="AFI155" s="37"/>
      <c r="AFW155" s="37"/>
      <c r="AGK155" s="37"/>
      <c r="AGY155" s="37"/>
      <c r="AHM155" s="37"/>
      <c r="AIA155" s="37"/>
      <c r="AIO155" s="37"/>
      <c r="AJC155" s="37"/>
      <c r="AJQ155" s="37"/>
      <c r="AKE155" s="37"/>
      <c r="AKS155" s="37"/>
      <c r="ALG155" s="37"/>
      <c r="ALU155" s="37"/>
      <c r="AMI155" s="37"/>
      <c r="AMW155" s="37"/>
      <c r="ANK155" s="37"/>
      <c r="ANY155" s="37"/>
      <c r="AOM155" s="37"/>
      <c r="APA155" s="37"/>
      <c r="APO155" s="37"/>
      <c r="AQC155" s="37"/>
      <c r="AQQ155" s="37"/>
      <c r="ARE155" s="37"/>
      <c r="ARS155" s="37"/>
      <c r="ASG155" s="37"/>
      <c r="ASU155" s="37"/>
      <c r="ATI155" s="37"/>
      <c r="ATW155" s="37"/>
      <c r="AUK155" s="37"/>
      <c r="AUY155" s="37"/>
      <c r="AVM155" s="37"/>
      <c r="AWA155" s="37"/>
      <c r="AWO155" s="37"/>
      <c r="AXC155" s="37"/>
      <c r="AXQ155" s="37"/>
      <c r="AYE155" s="37"/>
      <c r="AYS155" s="37"/>
      <c r="AZG155" s="37"/>
      <c r="AZU155" s="37"/>
      <c r="BAI155" s="37"/>
      <c r="BAW155" s="37"/>
      <c r="BBK155" s="37"/>
      <c r="BBY155" s="37"/>
      <c r="BCM155" s="37"/>
      <c r="BDA155" s="37"/>
      <c r="BDO155" s="37"/>
      <c r="BEC155" s="37"/>
      <c r="BEQ155" s="37"/>
      <c r="BFE155" s="37"/>
      <c r="BFS155" s="37"/>
      <c r="BGG155" s="37"/>
      <c r="BGU155" s="37"/>
      <c r="BHI155" s="37"/>
      <c r="BHW155" s="37"/>
      <c r="BIK155" s="37"/>
      <c r="BIY155" s="37"/>
      <c r="BJM155" s="37"/>
      <c r="BKA155" s="37"/>
      <c r="BKO155" s="37"/>
      <c r="BLC155" s="37"/>
      <c r="BLQ155" s="37"/>
      <c r="BME155" s="37"/>
      <c r="BMS155" s="37"/>
      <c r="BNG155" s="37"/>
      <c r="BNU155" s="37"/>
      <c r="BOI155" s="37"/>
      <c r="BOW155" s="37"/>
      <c r="BPK155" s="37"/>
      <c r="BPY155" s="37"/>
      <c r="BQM155" s="37"/>
      <c r="BRA155" s="37"/>
      <c r="BRO155" s="37"/>
      <c r="BSC155" s="37"/>
      <c r="BSQ155" s="37"/>
      <c r="BTE155" s="37"/>
      <c r="BTS155" s="37"/>
      <c r="BUG155" s="37"/>
      <c r="BUU155" s="37"/>
      <c r="BVI155" s="37"/>
      <c r="BVW155" s="37"/>
      <c r="BWK155" s="37"/>
      <c r="BWY155" s="37"/>
      <c r="BXM155" s="37"/>
      <c r="BYA155" s="37"/>
      <c r="BYO155" s="37"/>
      <c r="BZC155" s="37"/>
      <c r="BZQ155" s="37"/>
      <c r="CAE155" s="37"/>
      <c r="CAS155" s="37"/>
      <c r="CBG155" s="37"/>
      <c r="CBU155" s="37"/>
      <c r="CCI155" s="37"/>
      <c r="CCW155" s="37"/>
      <c r="CDK155" s="37"/>
      <c r="CDY155" s="37"/>
      <c r="CEM155" s="37"/>
      <c r="CFA155" s="37"/>
      <c r="CFO155" s="37"/>
      <c r="CGC155" s="37"/>
      <c r="CGQ155" s="37"/>
      <c r="CHE155" s="37"/>
      <c r="CHS155" s="37"/>
      <c r="CIG155" s="37"/>
      <c r="CIU155" s="37"/>
      <c r="CJI155" s="37"/>
      <c r="CJW155" s="37"/>
      <c r="CKK155" s="37"/>
      <c r="CKY155" s="37"/>
      <c r="CLM155" s="37"/>
      <c r="CMA155" s="37"/>
      <c r="CMO155" s="37"/>
      <c r="CNC155" s="37"/>
      <c r="CNQ155" s="37"/>
      <c r="COE155" s="37"/>
      <c r="COS155" s="37"/>
      <c r="CPG155" s="37"/>
      <c r="CPU155" s="37"/>
      <c r="CQI155" s="37"/>
      <c r="CQW155" s="37"/>
      <c r="CRK155" s="37"/>
      <c r="CRY155" s="37"/>
      <c r="CSM155" s="37"/>
      <c r="CTA155" s="37"/>
      <c r="CTO155" s="37"/>
    </row>
    <row r="156" s="3" customFormat="1" ht="21.95" customHeight="1" spans="1:2563">
      <c r="A156" s="10">
        <v>149</v>
      </c>
      <c r="B156" s="11" t="s">
        <v>319</v>
      </c>
      <c r="C156" s="46" t="s">
        <v>320</v>
      </c>
      <c r="D156" s="14">
        <v>10</v>
      </c>
      <c r="E156" s="14">
        <v>11</v>
      </c>
      <c r="F156" s="14">
        <v>11</v>
      </c>
      <c r="G156" s="14">
        <v>12</v>
      </c>
      <c r="H156" s="13">
        <v>10</v>
      </c>
      <c r="I156" s="39">
        <v>7</v>
      </c>
      <c r="J156" s="11">
        <v>6</v>
      </c>
      <c r="K156" s="11">
        <v>4</v>
      </c>
      <c r="L156" s="11">
        <v>7.8</v>
      </c>
      <c r="M156" s="11">
        <f t="shared" si="19"/>
        <v>78.8</v>
      </c>
      <c r="N156" s="21">
        <v>10</v>
      </c>
      <c r="O156" s="21">
        <v>10</v>
      </c>
      <c r="P156" s="21">
        <v>11</v>
      </c>
      <c r="Q156" s="21">
        <v>14</v>
      </c>
      <c r="R156" s="21">
        <v>10</v>
      </c>
      <c r="S156" s="27">
        <v>10</v>
      </c>
      <c r="T156" s="27">
        <v>6</v>
      </c>
      <c r="U156" s="27">
        <v>3.6</v>
      </c>
      <c r="V156" s="27">
        <v>8.6</v>
      </c>
      <c r="W156" s="28">
        <f t="shared" si="18"/>
        <v>83.2</v>
      </c>
      <c r="X156" s="29">
        <f t="shared" si="20"/>
        <v>81</v>
      </c>
      <c r="Y156" s="11"/>
      <c r="AC156" s="36"/>
      <c r="AQ156" s="36"/>
      <c r="BE156" s="37"/>
      <c r="BS156" s="37"/>
      <c r="CG156" s="37"/>
      <c r="CU156" s="36"/>
      <c r="DI156" s="37"/>
      <c r="DW156" s="37"/>
      <c r="EK156" s="37"/>
      <c r="EY156" s="37"/>
      <c r="FM156" s="37"/>
      <c r="GA156" s="37"/>
      <c r="GO156" s="37"/>
      <c r="HC156" s="37"/>
      <c r="HQ156" s="37"/>
      <c r="IE156" s="37"/>
      <c r="IS156" s="37"/>
      <c r="JG156" s="37"/>
      <c r="JU156" s="37"/>
      <c r="KI156" s="37"/>
      <c r="KW156" s="37"/>
      <c r="LK156" s="37"/>
      <c r="LY156" s="37"/>
      <c r="MM156" s="37"/>
      <c r="NA156" s="37"/>
      <c r="NO156" s="37"/>
      <c r="OC156" s="37"/>
      <c r="OQ156" s="37"/>
      <c r="PE156" s="37"/>
      <c r="PS156" s="37"/>
      <c r="QG156" s="37"/>
      <c r="QU156" s="37"/>
      <c r="RI156" s="37"/>
      <c r="RW156" s="37"/>
      <c r="SK156" s="37"/>
      <c r="SY156" s="37"/>
      <c r="TM156" s="37"/>
      <c r="UA156" s="37"/>
      <c r="UO156" s="37"/>
      <c r="VC156" s="37"/>
      <c r="VQ156" s="37"/>
      <c r="WE156" s="37"/>
      <c r="WS156" s="37"/>
      <c r="XG156" s="37"/>
      <c r="XU156" s="37"/>
      <c r="YI156" s="37"/>
      <c r="YW156" s="37"/>
      <c r="ZK156" s="37"/>
      <c r="ZY156" s="37"/>
      <c r="AAM156" s="37"/>
      <c r="ABA156" s="37"/>
      <c r="ABO156" s="37"/>
      <c r="ACC156" s="37"/>
      <c r="ACQ156" s="37"/>
      <c r="ADE156" s="37"/>
      <c r="ADS156" s="37"/>
      <c r="AEG156" s="37"/>
      <c r="AEU156" s="37"/>
      <c r="AFI156" s="37"/>
      <c r="AFW156" s="37"/>
      <c r="AGK156" s="37"/>
      <c r="AGY156" s="37"/>
      <c r="AHM156" s="37"/>
      <c r="AIA156" s="37"/>
      <c r="AIO156" s="37"/>
      <c r="AJC156" s="37"/>
      <c r="AJQ156" s="37"/>
      <c r="AKE156" s="37"/>
      <c r="AKS156" s="37"/>
      <c r="ALG156" s="37"/>
      <c r="ALU156" s="37"/>
      <c r="AMI156" s="37"/>
      <c r="AMW156" s="37"/>
      <c r="ANK156" s="37"/>
      <c r="ANY156" s="37"/>
      <c r="AOM156" s="37"/>
      <c r="APA156" s="37"/>
      <c r="APO156" s="37"/>
      <c r="AQC156" s="37"/>
      <c r="AQQ156" s="37"/>
      <c r="ARE156" s="37"/>
      <c r="ARS156" s="37"/>
      <c r="ASG156" s="37"/>
      <c r="ASU156" s="37"/>
      <c r="ATI156" s="37"/>
      <c r="ATW156" s="37"/>
      <c r="AUK156" s="37"/>
      <c r="AUY156" s="37"/>
      <c r="AVM156" s="37"/>
      <c r="AWA156" s="37"/>
      <c r="AWO156" s="37"/>
      <c r="AXC156" s="37"/>
      <c r="AXQ156" s="37"/>
      <c r="AYE156" s="37"/>
      <c r="AYS156" s="37"/>
      <c r="AZG156" s="37"/>
      <c r="AZU156" s="37"/>
      <c r="BAI156" s="37"/>
      <c r="BAW156" s="37"/>
      <c r="BBK156" s="37"/>
      <c r="BBY156" s="37"/>
      <c r="BCM156" s="37"/>
      <c r="BDA156" s="37"/>
      <c r="BDO156" s="37"/>
      <c r="BEC156" s="37"/>
      <c r="BEQ156" s="37"/>
      <c r="BFE156" s="37"/>
      <c r="BFS156" s="37"/>
      <c r="BGG156" s="37"/>
      <c r="BGU156" s="37"/>
      <c r="BHI156" s="37"/>
      <c r="BHW156" s="37"/>
      <c r="BIK156" s="37"/>
      <c r="BIY156" s="37"/>
      <c r="BJM156" s="37"/>
      <c r="BKA156" s="37"/>
      <c r="BKO156" s="37"/>
      <c r="BLC156" s="37"/>
      <c r="BLQ156" s="37"/>
      <c r="BME156" s="37"/>
      <c r="BMS156" s="37"/>
      <c r="BNG156" s="37"/>
      <c r="BNU156" s="37"/>
      <c r="BOI156" s="37"/>
      <c r="BOW156" s="37"/>
      <c r="BPK156" s="37"/>
      <c r="BPY156" s="37"/>
      <c r="BQM156" s="37"/>
      <c r="BRA156" s="37"/>
      <c r="BRO156" s="37"/>
      <c r="BSC156" s="37"/>
      <c r="BSQ156" s="37"/>
      <c r="BTE156" s="37"/>
      <c r="BTS156" s="37"/>
      <c r="BUG156" s="37"/>
      <c r="BUU156" s="37"/>
      <c r="BVI156" s="37"/>
      <c r="BVW156" s="37"/>
      <c r="BWK156" s="37"/>
      <c r="BWY156" s="37"/>
      <c r="BXM156" s="37"/>
      <c r="BYA156" s="37"/>
      <c r="BYO156" s="37"/>
      <c r="BZC156" s="37"/>
      <c r="BZQ156" s="37"/>
      <c r="CAE156" s="37"/>
      <c r="CAS156" s="37"/>
      <c r="CBG156" s="37"/>
      <c r="CBU156" s="37"/>
      <c r="CCI156" s="37"/>
      <c r="CCW156" s="37"/>
      <c r="CDK156" s="37"/>
      <c r="CDY156" s="37"/>
      <c r="CEM156" s="37"/>
      <c r="CFA156" s="37"/>
      <c r="CFO156" s="37"/>
      <c r="CGC156" s="37"/>
      <c r="CGQ156" s="37"/>
      <c r="CHE156" s="37"/>
      <c r="CHS156" s="37"/>
      <c r="CIG156" s="37"/>
      <c r="CIU156" s="37"/>
      <c r="CJI156" s="37"/>
      <c r="CJW156" s="37"/>
      <c r="CKK156" s="37"/>
      <c r="CKY156" s="37"/>
      <c r="CLM156" s="37"/>
      <c r="CMA156" s="37"/>
      <c r="CMO156" s="37"/>
      <c r="CNC156" s="37"/>
      <c r="CNQ156" s="37"/>
      <c r="COE156" s="37"/>
      <c r="COS156" s="37"/>
      <c r="CPG156" s="37"/>
      <c r="CPU156" s="37"/>
      <c r="CQI156" s="37"/>
      <c r="CQW156" s="37"/>
      <c r="CRK156" s="37"/>
      <c r="CRY156" s="37"/>
      <c r="CSM156" s="37"/>
      <c r="CTA156" s="37"/>
      <c r="CTO156" s="37"/>
    </row>
    <row r="157" s="3" customFormat="1" ht="21.95" customHeight="1" spans="1:2563">
      <c r="A157" s="10">
        <v>150</v>
      </c>
      <c r="B157" s="11" t="s">
        <v>321</v>
      </c>
      <c r="C157" s="46" t="s">
        <v>322</v>
      </c>
      <c r="D157" s="13">
        <v>10</v>
      </c>
      <c r="E157" s="13">
        <v>6</v>
      </c>
      <c r="F157" s="13">
        <v>8</v>
      </c>
      <c r="G157" s="13">
        <v>8</v>
      </c>
      <c r="H157" s="13">
        <v>10</v>
      </c>
      <c r="I157" s="39">
        <v>6</v>
      </c>
      <c r="J157" s="11">
        <v>6</v>
      </c>
      <c r="K157" s="11">
        <v>3.8</v>
      </c>
      <c r="L157" s="11">
        <v>7</v>
      </c>
      <c r="M157" s="11">
        <f t="shared" si="19"/>
        <v>64.8</v>
      </c>
      <c r="N157" s="21">
        <v>10</v>
      </c>
      <c r="O157" s="21">
        <v>11</v>
      </c>
      <c r="P157" s="21">
        <v>11</v>
      </c>
      <c r="Q157" s="21">
        <v>15</v>
      </c>
      <c r="R157" s="21">
        <v>10</v>
      </c>
      <c r="S157" s="21">
        <v>10</v>
      </c>
      <c r="T157" s="27">
        <v>6</v>
      </c>
      <c r="U157" s="27">
        <v>3.6</v>
      </c>
      <c r="V157" s="27">
        <v>8.6</v>
      </c>
      <c r="W157" s="28">
        <f t="shared" si="18"/>
        <v>85.2</v>
      </c>
      <c r="X157" s="29">
        <f t="shared" si="20"/>
        <v>75</v>
      </c>
      <c r="Y157" s="11"/>
      <c r="AC157" s="36"/>
      <c r="AQ157" s="36"/>
      <c r="BE157" s="37"/>
      <c r="BS157" s="37"/>
      <c r="CG157" s="37"/>
      <c r="CU157" s="36"/>
      <c r="DI157" s="37"/>
      <c r="DW157" s="37"/>
      <c r="EK157" s="37"/>
      <c r="EY157" s="37"/>
      <c r="FM157" s="37"/>
      <c r="GA157" s="37"/>
      <c r="GO157" s="37"/>
      <c r="HC157" s="37"/>
      <c r="HQ157" s="37"/>
      <c r="IE157" s="37"/>
      <c r="IS157" s="37"/>
      <c r="JG157" s="37"/>
      <c r="JU157" s="37"/>
      <c r="KI157" s="37"/>
      <c r="KW157" s="37"/>
      <c r="LK157" s="37"/>
      <c r="LY157" s="37"/>
      <c r="MM157" s="37"/>
      <c r="NA157" s="37"/>
      <c r="NO157" s="37"/>
      <c r="OC157" s="37"/>
      <c r="OQ157" s="37"/>
      <c r="PE157" s="37"/>
      <c r="PS157" s="37"/>
      <c r="QG157" s="37"/>
      <c r="QU157" s="37"/>
      <c r="RI157" s="37"/>
      <c r="RW157" s="37"/>
      <c r="SK157" s="37"/>
      <c r="SY157" s="37"/>
      <c r="TM157" s="37"/>
      <c r="UA157" s="37"/>
      <c r="UO157" s="37"/>
      <c r="VC157" s="37"/>
      <c r="VQ157" s="37"/>
      <c r="WE157" s="37"/>
      <c r="WS157" s="37"/>
      <c r="XG157" s="37"/>
      <c r="XU157" s="37"/>
      <c r="YI157" s="37"/>
      <c r="YW157" s="37"/>
      <c r="ZK157" s="37"/>
      <c r="ZY157" s="37"/>
      <c r="AAM157" s="37"/>
      <c r="ABA157" s="37"/>
      <c r="ABO157" s="37"/>
      <c r="ACC157" s="37"/>
      <c r="ACQ157" s="37"/>
      <c r="ADE157" s="37"/>
      <c r="ADS157" s="37"/>
      <c r="AEG157" s="37"/>
      <c r="AEU157" s="37"/>
      <c r="AFI157" s="37"/>
      <c r="AFW157" s="37"/>
      <c r="AGK157" s="37"/>
      <c r="AGY157" s="37"/>
      <c r="AHM157" s="37"/>
      <c r="AIA157" s="37"/>
      <c r="AIO157" s="37"/>
      <c r="AJC157" s="37"/>
      <c r="AJQ157" s="37"/>
      <c r="AKE157" s="37"/>
      <c r="AKS157" s="37"/>
      <c r="ALG157" s="37"/>
      <c r="ALU157" s="37"/>
      <c r="AMI157" s="37"/>
      <c r="AMW157" s="37"/>
      <c r="ANK157" s="37"/>
      <c r="ANY157" s="37"/>
      <c r="AOM157" s="37"/>
      <c r="APA157" s="37"/>
      <c r="APO157" s="37"/>
      <c r="AQC157" s="37"/>
      <c r="AQQ157" s="37"/>
      <c r="ARE157" s="37"/>
      <c r="ARS157" s="37"/>
      <c r="ASG157" s="37"/>
      <c r="ASU157" s="37"/>
      <c r="ATI157" s="37"/>
      <c r="ATW157" s="37"/>
      <c r="AUK157" s="37"/>
      <c r="AUY157" s="37"/>
      <c r="AVM157" s="37"/>
      <c r="AWA157" s="37"/>
      <c r="AWO157" s="37"/>
      <c r="AXC157" s="37"/>
      <c r="AXQ157" s="37"/>
      <c r="AYE157" s="37"/>
      <c r="AYS157" s="37"/>
      <c r="AZG157" s="37"/>
      <c r="AZU157" s="37"/>
      <c r="BAI157" s="37"/>
      <c r="BAW157" s="37"/>
      <c r="BBK157" s="37"/>
      <c r="BBY157" s="37"/>
      <c r="BCM157" s="37"/>
      <c r="BDA157" s="37"/>
      <c r="BDO157" s="37"/>
      <c r="BEC157" s="37"/>
      <c r="BEQ157" s="37"/>
      <c r="BFE157" s="37"/>
      <c r="BFS157" s="37"/>
      <c r="BGG157" s="37"/>
      <c r="BGU157" s="37"/>
      <c r="BHI157" s="37"/>
      <c r="BHW157" s="37"/>
      <c r="BIK157" s="37"/>
      <c r="BIY157" s="37"/>
      <c r="BJM157" s="37"/>
      <c r="BKA157" s="37"/>
      <c r="BKO157" s="37"/>
      <c r="BLC157" s="37"/>
      <c r="BLQ157" s="37"/>
      <c r="BME157" s="37"/>
      <c r="BMS157" s="37"/>
      <c r="BNG157" s="37"/>
      <c r="BNU157" s="37"/>
      <c r="BOI157" s="37"/>
      <c r="BOW157" s="37"/>
      <c r="BPK157" s="37"/>
      <c r="BPY157" s="37"/>
      <c r="BQM157" s="37"/>
      <c r="BRA157" s="37"/>
      <c r="BRO157" s="37"/>
      <c r="BSC157" s="37"/>
      <c r="BSQ157" s="37"/>
      <c r="BTE157" s="37"/>
      <c r="BTS157" s="37"/>
      <c r="BUG157" s="37"/>
      <c r="BUU157" s="37"/>
      <c r="BVI157" s="37"/>
      <c r="BVW157" s="37"/>
      <c r="BWK157" s="37"/>
      <c r="BWY157" s="37"/>
      <c r="BXM157" s="37"/>
      <c r="BYA157" s="37"/>
      <c r="BYO157" s="37"/>
      <c r="BZC157" s="37"/>
      <c r="BZQ157" s="37"/>
      <c r="CAE157" s="37"/>
      <c r="CAS157" s="37"/>
      <c r="CBG157" s="37"/>
      <c r="CBU157" s="37"/>
      <c r="CCI157" s="37"/>
      <c r="CCW157" s="37"/>
      <c r="CDK157" s="37"/>
      <c r="CDY157" s="37"/>
      <c r="CEM157" s="37"/>
      <c r="CFA157" s="37"/>
      <c r="CFO157" s="37"/>
      <c r="CGC157" s="37"/>
      <c r="CGQ157" s="37"/>
      <c r="CHE157" s="37"/>
      <c r="CHS157" s="37"/>
      <c r="CIG157" s="37"/>
      <c r="CIU157" s="37"/>
      <c r="CJI157" s="37"/>
      <c r="CJW157" s="37"/>
      <c r="CKK157" s="37"/>
      <c r="CKY157" s="37"/>
      <c r="CLM157" s="37"/>
      <c r="CMA157" s="37"/>
      <c r="CMO157" s="37"/>
      <c r="CNC157" s="37"/>
      <c r="CNQ157" s="37"/>
      <c r="COE157" s="37"/>
      <c r="COS157" s="37"/>
      <c r="CPG157" s="37"/>
      <c r="CPU157" s="37"/>
      <c r="CQI157" s="37"/>
      <c r="CQW157" s="37"/>
      <c r="CRK157" s="37"/>
      <c r="CRY157" s="37"/>
      <c r="CSM157" s="37"/>
      <c r="CTA157" s="37"/>
      <c r="CTO157" s="37"/>
    </row>
    <row r="158" s="3" customFormat="1" ht="21.95" customHeight="1" spans="1:2563">
      <c r="A158" s="10">
        <v>151</v>
      </c>
      <c r="B158" s="11" t="s">
        <v>323</v>
      </c>
      <c r="C158" s="46" t="s">
        <v>324</v>
      </c>
      <c r="D158" s="13">
        <v>10</v>
      </c>
      <c r="E158" s="13">
        <v>11</v>
      </c>
      <c r="F158" s="13">
        <v>11</v>
      </c>
      <c r="G158" s="13">
        <v>13</v>
      </c>
      <c r="H158" s="13">
        <v>10</v>
      </c>
      <c r="I158" s="39">
        <v>8</v>
      </c>
      <c r="J158" s="11">
        <v>6</v>
      </c>
      <c r="K158" s="11">
        <v>3.7</v>
      </c>
      <c r="L158" s="11">
        <v>7.8</v>
      </c>
      <c r="M158" s="11">
        <f t="shared" si="19"/>
        <v>80.5</v>
      </c>
      <c r="N158" s="21">
        <v>10</v>
      </c>
      <c r="O158" s="21">
        <v>11</v>
      </c>
      <c r="P158" s="21">
        <v>11</v>
      </c>
      <c r="Q158" s="21">
        <v>15</v>
      </c>
      <c r="R158" s="21">
        <v>10</v>
      </c>
      <c r="S158" s="27">
        <v>10</v>
      </c>
      <c r="T158" s="27">
        <v>6</v>
      </c>
      <c r="U158" s="27">
        <v>3.6</v>
      </c>
      <c r="V158" s="27">
        <v>8.4</v>
      </c>
      <c r="W158" s="28">
        <f t="shared" si="18"/>
        <v>85</v>
      </c>
      <c r="X158" s="29">
        <f t="shared" si="20"/>
        <v>82.75</v>
      </c>
      <c r="Y158" s="11"/>
      <c r="AC158" s="36"/>
      <c r="AQ158" s="36"/>
      <c r="BE158" s="37"/>
      <c r="BS158" s="37"/>
      <c r="CG158" s="37"/>
      <c r="CU158" s="36"/>
      <c r="DI158" s="37"/>
      <c r="DW158" s="37"/>
      <c r="EK158" s="37"/>
      <c r="EY158" s="37"/>
      <c r="FM158" s="37"/>
      <c r="GA158" s="37"/>
      <c r="GO158" s="37"/>
      <c r="HC158" s="37"/>
      <c r="HQ158" s="37"/>
      <c r="IE158" s="37"/>
      <c r="IS158" s="37"/>
      <c r="JG158" s="37"/>
      <c r="JU158" s="37"/>
      <c r="KI158" s="37"/>
      <c r="KW158" s="37"/>
      <c r="LK158" s="37"/>
      <c r="LY158" s="37"/>
      <c r="MM158" s="37"/>
      <c r="NA158" s="37"/>
      <c r="NO158" s="37"/>
      <c r="OC158" s="37"/>
      <c r="OQ158" s="37"/>
      <c r="PE158" s="37"/>
      <c r="PS158" s="37"/>
      <c r="QG158" s="37"/>
      <c r="QU158" s="37"/>
      <c r="RI158" s="37"/>
      <c r="RW158" s="37"/>
      <c r="SK158" s="37"/>
      <c r="SY158" s="37"/>
      <c r="TM158" s="37"/>
      <c r="UA158" s="37"/>
      <c r="UO158" s="37"/>
      <c r="VC158" s="37"/>
      <c r="VQ158" s="37"/>
      <c r="WE158" s="37"/>
      <c r="WS158" s="37"/>
      <c r="XG158" s="37"/>
      <c r="XU158" s="37"/>
      <c r="YI158" s="37"/>
      <c r="YW158" s="37"/>
      <c r="ZK158" s="37"/>
      <c r="ZY158" s="37"/>
      <c r="AAM158" s="37"/>
      <c r="ABA158" s="37"/>
      <c r="ABO158" s="37"/>
      <c r="ACC158" s="37"/>
      <c r="ACQ158" s="37"/>
      <c r="ADE158" s="37"/>
      <c r="ADS158" s="37"/>
      <c r="AEG158" s="37"/>
      <c r="AEU158" s="37"/>
      <c r="AFI158" s="37"/>
      <c r="AFW158" s="37"/>
      <c r="AGK158" s="37"/>
      <c r="AGY158" s="37"/>
      <c r="AHM158" s="37"/>
      <c r="AIA158" s="37"/>
      <c r="AIO158" s="37"/>
      <c r="AJC158" s="37"/>
      <c r="AJQ158" s="37"/>
      <c r="AKE158" s="37"/>
      <c r="AKS158" s="37"/>
      <c r="ALG158" s="37"/>
      <c r="ALU158" s="37"/>
      <c r="AMI158" s="37"/>
      <c r="AMW158" s="37"/>
      <c r="ANK158" s="37"/>
      <c r="ANY158" s="37"/>
      <c r="AOM158" s="37"/>
      <c r="APA158" s="37"/>
      <c r="APO158" s="37"/>
      <c r="AQC158" s="37"/>
      <c r="AQQ158" s="37"/>
      <c r="ARE158" s="37"/>
      <c r="ARS158" s="37"/>
      <c r="ASG158" s="37"/>
      <c r="ASU158" s="37"/>
      <c r="ATI158" s="37"/>
      <c r="ATW158" s="37"/>
      <c r="AUK158" s="37"/>
      <c r="AUY158" s="37"/>
      <c r="AVM158" s="37"/>
      <c r="AWA158" s="37"/>
      <c r="AWO158" s="37"/>
      <c r="AXC158" s="37"/>
      <c r="AXQ158" s="37"/>
      <c r="AYE158" s="37"/>
      <c r="AYS158" s="37"/>
      <c r="AZG158" s="37"/>
      <c r="AZU158" s="37"/>
      <c r="BAI158" s="37"/>
      <c r="BAW158" s="37"/>
      <c r="BBK158" s="37"/>
      <c r="BBY158" s="37"/>
      <c r="BCM158" s="37"/>
      <c r="BDA158" s="37"/>
      <c r="BDO158" s="37"/>
      <c r="BEC158" s="37"/>
      <c r="BEQ158" s="37"/>
      <c r="BFE158" s="37"/>
      <c r="BFS158" s="37"/>
      <c r="BGG158" s="37"/>
      <c r="BGU158" s="37"/>
      <c r="BHI158" s="37"/>
      <c r="BHW158" s="37"/>
      <c r="BIK158" s="37"/>
      <c r="BIY158" s="37"/>
      <c r="BJM158" s="37"/>
      <c r="BKA158" s="37"/>
      <c r="BKO158" s="37"/>
      <c r="BLC158" s="37"/>
      <c r="BLQ158" s="37"/>
      <c r="BME158" s="37"/>
      <c r="BMS158" s="37"/>
      <c r="BNG158" s="37"/>
      <c r="BNU158" s="37"/>
      <c r="BOI158" s="37"/>
      <c r="BOW158" s="37"/>
      <c r="BPK158" s="37"/>
      <c r="BPY158" s="37"/>
      <c r="BQM158" s="37"/>
      <c r="BRA158" s="37"/>
      <c r="BRO158" s="37"/>
      <c r="BSC158" s="37"/>
      <c r="BSQ158" s="37"/>
      <c r="BTE158" s="37"/>
      <c r="BTS158" s="37"/>
      <c r="BUG158" s="37"/>
      <c r="BUU158" s="37"/>
      <c r="BVI158" s="37"/>
      <c r="BVW158" s="37"/>
      <c r="BWK158" s="37"/>
      <c r="BWY158" s="37"/>
      <c r="BXM158" s="37"/>
      <c r="BYA158" s="37"/>
      <c r="BYO158" s="37"/>
      <c r="BZC158" s="37"/>
      <c r="BZQ158" s="37"/>
      <c r="CAE158" s="37"/>
      <c r="CAS158" s="37"/>
      <c r="CBG158" s="37"/>
      <c r="CBU158" s="37"/>
      <c r="CCI158" s="37"/>
      <c r="CCW158" s="37"/>
      <c r="CDK158" s="37"/>
      <c r="CDY158" s="37"/>
      <c r="CEM158" s="37"/>
      <c r="CFA158" s="37"/>
      <c r="CFO158" s="37"/>
      <c r="CGC158" s="37"/>
      <c r="CGQ158" s="37"/>
      <c r="CHE158" s="37"/>
      <c r="CHS158" s="37"/>
      <c r="CIG158" s="37"/>
      <c r="CIU158" s="37"/>
      <c r="CJI158" s="37"/>
      <c r="CJW158" s="37"/>
      <c r="CKK158" s="37"/>
      <c r="CKY158" s="37"/>
      <c r="CLM158" s="37"/>
      <c r="CMA158" s="37"/>
      <c r="CMO158" s="37"/>
      <c r="CNC158" s="37"/>
      <c r="CNQ158" s="37"/>
      <c r="COE158" s="37"/>
      <c r="COS158" s="37"/>
      <c r="CPG158" s="37"/>
      <c r="CPU158" s="37"/>
      <c r="CQI158" s="37"/>
      <c r="CQW158" s="37"/>
      <c r="CRK158" s="37"/>
      <c r="CRY158" s="37"/>
      <c r="CSM158" s="37"/>
      <c r="CTA158" s="37"/>
      <c r="CTO158" s="37"/>
    </row>
    <row r="159" s="3" customFormat="1" ht="21.95" customHeight="1" spans="1:2563">
      <c r="A159" s="10">
        <v>152</v>
      </c>
      <c r="B159" s="11" t="s">
        <v>325</v>
      </c>
      <c r="C159" s="46" t="s">
        <v>326</v>
      </c>
      <c r="D159" s="14">
        <v>10</v>
      </c>
      <c r="E159" s="14">
        <v>11</v>
      </c>
      <c r="F159" s="14">
        <v>9</v>
      </c>
      <c r="G159" s="14">
        <v>12</v>
      </c>
      <c r="H159" s="13">
        <v>10</v>
      </c>
      <c r="I159" s="39">
        <v>7</v>
      </c>
      <c r="J159" s="11">
        <v>6</v>
      </c>
      <c r="K159" s="11">
        <v>3.4</v>
      </c>
      <c r="L159" s="11">
        <v>6.2</v>
      </c>
      <c r="M159" s="11">
        <f t="shared" si="19"/>
        <v>74.6</v>
      </c>
      <c r="N159" s="21">
        <v>10</v>
      </c>
      <c r="O159" s="21">
        <v>11</v>
      </c>
      <c r="P159" s="21">
        <v>11</v>
      </c>
      <c r="Q159" s="21">
        <v>15</v>
      </c>
      <c r="R159" s="21">
        <v>10</v>
      </c>
      <c r="S159" s="27">
        <v>10</v>
      </c>
      <c r="T159" s="27">
        <v>6</v>
      </c>
      <c r="U159" s="27">
        <v>3.8</v>
      </c>
      <c r="V159" s="27">
        <v>8.4</v>
      </c>
      <c r="W159" s="28">
        <f t="shared" si="18"/>
        <v>85.2</v>
      </c>
      <c r="X159" s="29">
        <f t="shared" si="20"/>
        <v>79.9</v>
      </c>
      <c r="Y159" s="11"/>
      <c r="AC159" s="36"/>
      <c r="AQ159" s="36"/>
      <c r="BE159" s="37"/>
      <c r="BS159" s="37"/>
      <c r="CG159" s="37"/>
      <c r="CU159" s="36"/>
      <c r="DI159" s="37"/>
      <c r="DW159" s="37"/>
      <c r="EK159" s="37"/>
      <c r="EY159" s="37"/>
      <c r="FM159" s="37"/>
      <c r="GA159" s="37"/>
      <c r="GO159" s="37"/>
      <c r="HC159" s="37"/>
      <c r="HQ159" s="37"/>
      <c r="IE159" s="37"/>
      <c r="IS159" s="37"/>
      <c r="JG159" s="37"/>
      <c r="JU159" s="37"/>
      <c r="KI159" s="37"/>
      <c r="KW159" s="37"/>
      <c r="LK159" s="37"/>
      <c r="LY159" s="37"/>
      <c r="MM159" s="37"/>
      <c r="NA159" s="37"/>
      <c r="NO159" s="37"/>
      <c r="OC159" s="37"/>
      <c r="OQ159" s="37"/>
      <c r="PE159" s="37"/>
      <c r="PS159" s="37"/>
      <c r="QG159" s="37"/>
      <c r="QU159" s="37"/>
      <c r="RI159" s="37"/>
      <c r="RW159" s="37"/>
      <c r="SK159" s="37"/>
      <c r="SY159" s="37"/>
      <c r="TM159" s="37"/>
      <c r="UA159" s="37"/>
      <c r="UO159" s="37"/>
      <c r="VC159" s="37"/>
      <c r="VQ159" s="37"/>
      <c r="WE159" s="37"/>
      <c r="WS159" s="37"/>
      <c r="XG159" s="37"/>
      <c r="XU159" s="37"/>
      <c r="YI159" s="37"/>
      <c r="YW159" s="37"/>
      <c r="ZK159" s="37"/>
      <c r="ZY159" s="37"/>
      <c r="AAM159" s="37"/>
      <c r="ABA159" s="37"/>
      <c r="ABO159" s="37"/>
      <c r="ACC159" s="37"/>
      <c r="ACQ159" s="37"/>
      <c r="ADE159" s="37"/>
      <c r="ADS159" s="37"/>
      <c r="AEG159" s="37"/>
      <c r="AEU159" s="37"/>
      <c r="AFI159" s="37"/>
      <c r="AFW159" s="37"/>
      <c r="AGK159" s="37"/>
      <c r="AGY159" s="37"/>
      <c r="AHM159" s="37"/>
      <c r="AIA159" s="37"/>
      <c r="AIO159" s="37"/>
      <c r="AJC159" s="37"/>
      <c r="AJQ159" s="37"/>
      <c r="AKE159" s="37"/>
      <c r="AKS159" s="37"/>
      <c r="ALG159" s="37"/>
      <c r="ALU159" s="37"/>
      <c r="AMI159" s="37"/>
      <c r="AMW159" s="37"/>
      <c r="ANK159" s="37"/>
      <c r="ANY159" s="37"/>
      <c r="AOM159" s="37"/>
      <c r="APA159" s="37"/>
      <c r="APO159" s="37"/>
      <c r="AQC159" s="37"/>
      <c r="AQQ159" s="37"/>
      <c r="ARE159" s="37"/>
      <c r="ARS159" s="37"/>
      <c r="ASG159" s="37"/>
      <c r="ASU159" s="37"/>
      <c r="ATI159" s="37"/>
      <c r="ATW159" s="37"/>
      <c r="AUK159" s="37"/>
      <c r="AUY159" s="37"/>
      <c r="AVM159" s="37"/>
      <c r="AWA159" s="37"/>
      <c r="AWO159" s="37"/>
      <c r="AXC159" s="37"/>
      <c r="AXQ159" s="37"/>
      <c r="AYE159" s="37"/>
      <c r="AYS159" s="37"/>
      <c r="AZG159" s="37"/>
      <c r="AZU159" s="37"/>
      <c r="BAI159" s="37"/>
      <c r="BAW159" s="37"/>
      <c r="BBK159" s="37"/>
      <c r="BBY159" s="37"/>
      <c r="BCM159" s="37"/>
      <c r="BDA159" s="37"/>
      <c r="BDO159" s="37"/>
      <c r="BEC159" s="37"/>
      <c r="BEQ159" s="37"/>
      <c r="BFE159" s="37"/>
      <c r="BFS159" s="37"/>
      <c r="BGG159" s="37"/>
      <c r="BGU159" s="37"/>
      <c r="BHI159" s="37"/>
      <c r="BHW159" s="37"/>
      <c r="BIK159" s="37"/>
      <c r="BIY159" s="37"/>
      <c r="BJM159" s="37"/>
      <c r="BKA159" s="37"/>
      <c r="BKO159" s="37"/>
      <c r="BLC159" s="37"/>
      <c r="BLQ159" s="37"/>
      <c r="BME159" s="37"/>
      <c r="BMS159" s="37"/>
      <c r="BNG159" s="37"/>
      <c r="BNU159" s="37"/>
      <c r="BOI159" s="37"/>
      <c r="BOW159" s="37"/>
      <c r="BPK159" s="37"/>
      <c r="BPY159" s="37"/>
      <c r="BQM159" s="37"/>
      <c r="BRA159" s="37"/>
      <c r="BRO159" s="37"/>
      <c r="BSC159" s="37"/>
      <c r="BSQ159" s="37"/>
      <c r="BTE159" s="37"/>
      <c r="BTS159" s="37"/>
      <c r="BUG159" s="37"/>
      <c r="BUU159" s="37"/>
      <c r="BVI159" s="37"/>
      <c r="BVW159" s="37"/>
      <c r="BWK159" s="37"/>
      <c r="BWY159" s="37"/>
      <c r="BXM159" s="37"/>
      <c r="BYA159" s="37"/>
      <c r="BYO159" s="37"/>
      <c r="BZC159" s="37"/>
      <c r="BZQ159" s="37"/>
      <c r="CAE159" s="37"/>
      <c r="CAS159" s="37"/>
      <c r="CBG159" s="37"/>
      <c r="CBU159" s="37"/>
      <c r="CCI159" s="37"/>
      <c r="CCW159" s="37"/>
      <c r="CDK159" s="37"/>
      <c r="CDY159" s="37"/>
      <c r="CEM159" s="37"/>
      <c r="CFA159" s="37"/>
      <c r="CFO159" s="37"/>
      <c r="CGC159" s="37"/>
      <c r="CGQ159" s="37"/>
      <c r="CHE159" s="37"/>
      <c r="CHS159" s="37"/>
      <c r="CIG159" s="37"/>
      <c r="CIU159" s="37"/>
      <c r="CJI159" s="37"/>
      <c r="CJW159" s="37"/>
      <c r="CKK159" s="37"/>
      <c r="CKY159" s="37"/>
      <c r="CLM159" s="37"/>
      <c r="CMA159" s="37"/>
      <c r="CMO159" s="37"/>
      <c r="CNC159" s="37"/>
      <c r="CNQ159" s="37"/>
      <c r="COE159" s="37"/>
      <c r="COS159" s="37"/>
      <c r="CPG159" s="37"/>
      <c r="CPU159" s="37"/>
      <c r="CQI159" s="37"/>
      <c r="CQW159" s="37"/>
      <c r="CRK159" s="37"/>
      <c r="CRY159" s="37"/>
      <c r="CSM159" s="37"/>
      <c r="CTA159" s="37"/>
      <c r="CTO159" s="37"/>
    </row>
    <row r="160" s="3" customFormat="1" ht="21.95" customHeight="1" spans="1:2563">
      <c r="A160" s="10">
        <v>153</v>
      </c>
      <c r="B160" s="11" t="s">
        <v>327</v>
      </c>
      <c r="C160" s="46" t="s">
        <v>328</v>
      </c>
      <c r="D160" s="14">
        <v>10</v>
      </c>
      <c r="E160" s="14">
        <v>11</v>
      </c>
      <c r="F160" s="14">
        <v>10</v>
      </c>
      <c r="G160" s="14">
        <v>12</v>
      </c>
      <c r="H160" s="13">
        <v>10</v>
      </c>
      <c r="I160" s="39">
        <v>8</v>
      </c>
      <c r="J160" s="11">
        <v>6</v>
      </c>
      <c r="K160" s="11">
        <v>3.6</v>
      </c>
      <c r="L160" s="11">
        <v>6.6</v>
      </c>
      <c r="M160" s="11">
        <f t="shared" ref="M160:M175" si="21">SUM(D160:L160)</f>
        <v>77.2</v>
      </c>
      <c r="N160" s="21">
        <v>10</v>
      </c>
      <c r="O160" s="21">
        <v>11</v>
      </c>
      <c r="P160" s="21">
        <v>11</v>
      </c>
      <c r="Q160" s="21">
        <v>15</v>
      </c>
      <c r="R160" s="21">
        <v>10</v>
      </c>
      <c r="S160" s="27">
        <v>10</v>
      </c>
      <c r="T160" s="27">
        <v>6</v>
      </c>
      <c r="U160" s="27">
        <v>3.8</v>
      </c>
      <c r="V160" s="27">
        <v>8.6</v>
      </c>
      <c r="W160" s="28">
        <f t="shared" si="18"/>
        <v>85.4</v>
      </c>
      <c r="X160" s="29">
        <f t="shared" si="20"/>
        <v>81.3</v>
      </c>
      <c r="Y160" s="11"/>
      <c r="AC160" s="36"/>
      <c r="AQ160" s="36"/>
      <c r="BE160" s="37"/>
      <c r="BS160" s="37"/>
      <c r="CG160" s="37"/>
      <c r="CU160" s="36"/>
      <c r="DI160" s="37"/>
      <c r="DW160" s="37"/>
      <c r="EK160" s="37"/>
      <c r="EY160" s="37"/>
      <c r="FM160" s="37"/>
      <c r="GA160" s="37"/>
      <c r="GO160" s="37"/>
      <c r="HC160" s="37"/>
      <c r="HQ160" s="37"/>
      <c r="IE160" s="37"/>
      <c r="IS160" s="37"/>
      <c r="JG160" s="37"/>
      <c r="JU160" s="37"/>
      <c r="KI160" s="37"/>
      <c r="KW160" s="37"/>
      <c r="LK160" s="37"/>
      <c r="LY160" s="37"/>
      <c r="MM160" s="37"/>
      <c r="NA160" s="37"/>
      <c r="NO160" s="37"/>
      <c r="OC160" s="37"/>
      <c r="OQ160" s="37"/>
      <c r="PE160" s="37"/>
      <c r="PS160" s="37"/>
      <c r="QG160" s="37"/>
      <c r="QU160" s="37"/>
      <c r="RI160" s="37"/>
      <c r="RW160" s="37"/>
      <c r="SK160" s="37"/>
      <c r="SY160" s="37"/>
      <c r="TM160" s="37"/>
      <c r="UA160" s="37"/>
      <c r="UO160" s="37"/>
      <c r="VC160" s="37"/>
      <c r="VQ160" s="37"/>
      <c r="WE160" s="37"/>
      <c r="WS160" s="37"/>
      <c r="XG160" s="37"/>
      <c r="XU160" s="37"/>
      <c r="YI160" s="37"/>
      <c r="YW160" s="37"/>
      <c r="ZK160" s="37"/>
      <c r="ZY160" s="37"/>
      <c r="AAM160" s="37"/>
      <c r="ABA160" s="37"/>
      <c r="ABO160" s="37"/>
      <c r="ACC160" s="37"/>
      <c r="ACQ160" s="37"/>
      <c r="ADE160" s="37"/>
      <c r="ADS160" s="37"/>
      <c r="AEG160" s="37"/>
      <c r="AEU160" s="37"/>
      <c r="AFI160" s="37"/>
      <c r="AFW160" s="37"/>
      <c r="AGK160" s="37"/>
      <c r="AGY160" s="37"/>
      <c r="AHM160" s="37"/>
      <c r="AIA160" s="37"/>
      <c r="AIO160" s="37"/>
      <c r="AJC160" s="37"/>
      <c r="AJQ160" s="37"/>
      <c r="AKE160" s="37"/>
      <c r="AKS160" s="37"/>
      <c r="ALG160" s="37"/>
      <c r="ALU160" s="37"/>
      <c r="AMI160" s="37"/>
      <c r="AMW160" s="37"/>
      <c r="ANK160" s="37"/>
      <c r="ANY160" s="37"/>
      <c r="AOM160" s="37"/>
      <c r="APA160" s="37"/>
      <c r="APO160" s="37"/>
      <c r="AQC160" s="37"/>
      <c r="AQQ160" s="37"/>
      <c r="ARE160" s="37"/>
      <c r="ARS160" s="37"/>
      <c r="ASG160" s="37"/>
      <c r="ASU160" s="37"/>
      <c r="ATI160" s="37"/>
      <c r="ATW160" s="37"/>
      <c r="AUK160" s="37"/>
      <c r="AUY160" s="37"/>
      <c r="AVM160" s="37"/>
      <c r="AWA160" s="37"/>
      <c r="AWO160" s="37"/>
      <c r="AXC160" s="37"/>
      <c r="AXQ160" s="37"/>
      <c r="AYE160" s="37"/>
      <c r="AYS160" s="37"/>
      <c r="AZG160" s="37"/>
      <c r="AZU160" s="37"/>
      <c r="BAI160" s="37"/>
      <c r="BAW160" s="37"/>
      <c r="BBK160" s="37"/>
      <c r="BBY160" s="37"/>
      <c r="BCM160" s="37"/>
      <c r="BDA160" s="37"/>
      <c r="BDO160" s="37"/>
      <c r="BEC160" s="37"/>
      <c r="BEQ160" s="37"/>
      <c r="BFE160" s="37"/>
      <c r="BFS160" s="37"/>
      <c r="BGG160" s="37"/>
      <c r="BGU160" s="37"/>
      <c r="BHI160" s="37"/>
      <c r="BHW160" s="37"/>
      <c r="BIK160" s="37"/>
      <c r="BIY160" s="37"/>
      <c r="BJM160" s="37"/>
      <c r="BKA160" s="37"/>
      <c r="BKO160" s="37"/>
      <c r="BLC160" s="37"/>
      <c r="BLQ160" s="37"/>
      <c r="BME160" s="37"/>
      <c r="BMS160" s="37"/>
      <c r="BNG160" s="37"/>
      <c r="BNU160" s="37"/>
      <c r="BOI160" s="37"/>
      <c r="BOW160" s="37"/>
      <c r="BPK160" s="37"/>
      <c r="BPY160" s="37"/>
      <c r="BQM160" s="37"/>
      <c r="BRA160" s="37"/>
      <c r="BRO160" s="37"/>
      <c r="BSC160" s="37"/>
      <c r="BSQ160" s="37"/>
      <c r="BTE160" s="37"/>
      <c r="BTS160" s="37"/>
      <c r="BUG160" s="37"/>
      <c r="BUU160" s="37"/>
      <c r="BVI160" s="37"/>
      <c r="BVW160" s="37"/>
      <c r="BWK160" s="37"/>
      <c r="BWY160" s="37"/>
      <c r="BXM160" s="37"/>
      <c r="BYA160" s="37"/>
      <c r="BYO160" s="37"/>
      <c r="BZC160" s="37"/>
      <c r="BZQ160" s="37"/>
      <c r="CAE160" s="37"/>
      <c r="CAS160" s="37"/>
      <c r="CBG160" s="37"/>
      <c r="CBU160" s="37"/>
      <c r="CCI160" s="37"/>
      <c r="CCW160" s="37"/>
      <c r="CDK160" s="37"/>
      <c r="CDY160" s="37"/>
      <c r="CEM160" s="37"/>
      <c r="CFA160" s="37"/>
      <c r="CFO160" s="37"/>
      <c r="CGC160" s="37"/>
      <c r="CGQ160" s="37"/>
      <c r="CHE160" s="37"/>
      <c r="CHS160" s="37"/>
      <c r="CIG160" s="37"/>
      <c r="CIU160" s="37"/>
      <c r="CJI160" s="37"/>
      <c r="CJW160" s="37"/>
      <c r="CKK160" s="37"/>
      <c r="CKY160" s="37"/>
      <c r="CLM160" s="37"/>
      <c r="CMA160" s="37"/>
      <c r="CMO160" s="37"/>
      <c r="CNC160" s="37"/>
      <c r="CNQ160" s="37"/>
      <c r="COE160" s="37"/>
      <c r="COS160" s="37"/>
      <c r="CPG160" s="37"/>
      <c r="CPU160" s="37"/>
      <c r="CQI160" s="37"/>
      <c r="CQW160" s="37"/>
      <c r="CRK160" s="37"/>
      <c r="CRY160" s="37"/>
      <c r="CSM160" s="37"/>
      <c r="CTA160" s="37"/>
      <c r="CTO160" s="37"/>
    </row>
    <row r="161" s="3" customFormat="1" ht="21.95" customHeight="1" spans="1:2563">
      <c r="A161" s="10">
        <v>154</v>
      </c>
      <c r="B161" s="11" t="s">
        <v>329</v>
      </c>
      <c r="C161" s="46" t="s">
        <v>330</v>
      </c>
      <c r="D161" s="14">
        <v>10</v>
      </c>
      <c r="E161" s="14">
        <v>11</v>
      </c>
      <c r="F161" s="14">
        <v>10</v>
      </c>
      <c r="G161" s="14">
        <v>13</v>
      </c>
      <c r="H161" s="13">
        <v>10</v>
      </c>
      <c r="I161" s="39">
        <v>5</v>
      </c>
      <c r="J161" s="11">
        <v>6</v>
      </c>
      <c r="K161" s="11">
        <v>3.7</v>
      </c>
      <c r="L161" s="11">
        <v>7.4</v>
      </c>
      <c r="M161" s="11">
        <f t="shared" si="21"/>
        <v>76.1</v>
      </c>
      <c r="N161" s="21">
        <v>10</v>
      </c>
      <c r="O161" s="21">
        <v>11</v>
      </c>
      <c r="P161" s="21">
        <v>11</v>
      </c>
      <c r="Q161" s="21">
        <v>15</v>
      </c>
      <c r="R161" s="21">
        <v>10</v>
      </c>
      <c r="S161" s="27">
        <v>10</v>
      </c>
      <c r="T161" s="27">
        <v>6</v>
      </c>
      <c r="U161" s="27">
        <v>3.7</v>
      </c>
      <c r="V161" s="27">
        <v>8.6</v>
      </c>
      <c r="W161" s="28">
        <f t="shared" si="18"/>
        <v>85.3</v>
      </c>
      <c r="X161" s="29">
        <f t="shared" ref="X161:X173" si="22">(M161+W161)/2</f>
        <v>80.7</v>
      </c>
      <c r="Y161" s="11"/>
      <c r="AC161" s="36"/>
      <c r="AQ161" s="36"/>
      <c r="BE161" s="37"/>
      <c r="BS161" s="37"/>
      <c r="CG161" s="37"/>
      <c r="CU161" s="36"/>
      <c r="DI161" s="37"/>
      <c r="DW161" s="37"/>
      <c r="EK161" s="37"/>
      <c r="EY161" s="37"/>
      <c r="FM161" s="37"/>
      <c r="GA161" s="37"/>
      <c r="GO161" s="37"/>
      <c r="HC161" s="37"/>
      <c r="HQ161" s="37"/>
      <c r="IE161" s="37"/>
      <c r="IS161" s="37"/>
      <c r="JG161" s="37"/>
      <c r="JU161" s="37"/>
      <c r="KI161" s="37"/>
      <c r="KW161" s="37"/>
      <c r="LK161" s="37"/>
      <c r="LY161" s="37"/>
      <c r="MM161" s="37"/>
      <c r="NA161" s="37"/>
      <c r="NO161" s="37"/>
      <c r="OC161" s="37"/>
      <c r="OQ161" s="37"/>
      <c r="PE161" s="37"/>
      <c r="PS161" s="37"/>
      <c r="QG161" s="37"/>
      <c r="QU161" s="37"/>
      <c r="RI161" s="37"/>
      <c r="RW161" s="37"/>
      <c r="SK161" s="37"/>
      <c r="SY161" s="37"/>
      <c r="TM161" s="37"/>
      <c r="UA161" s="37"/>
      <c r="UO161" s="37"/>
      <c r="VC161" s="37"/>
      <c r="VQ161" s="37"/>
      <c r="WE161" s="37"/>
      <c r="WS161" s="37"/>
      <c r="XG161" s="37"/>
      <c r="XU161" s="37"/>
      <c r="YI161" s="37"/>
      <c r="YW161" s="37"/>
      <c r="ZK161" s="37"/>
      <c r="ZY161" s="37"/>
      <c r="AAM161" s="37"/>
      <c r="ABA161" s="37"/>
      <c r="ABO161" s="37"/>
      <c r="ACC161" s="37"/>
      <c r="ACQ161" s="37"/>
      <c r="ADE161" s="37"/>
      <c r="ADS161" s="37"/>
      <c r="AEG161" s="37"/>
      <c r="AEU161" s="37"/>
      <c r="AFI161" s="37"/>
      <c r="AFW161" s="37"/>
      <c r="AGK161" s="37"/>
      <c r="AGY161" s="37"/>
      <c r="AHM161" s="37"/>
      <c r="AIA161" s="37"/>
      <c r="AIO161" s="37"/>
      <c r="AJC161" s="37"/>
      <c r="AJQ161" s="37"/>
      <c r="AKE161" s="37"/>
      <c r="AKS161" s="37"/>
      <c r="ALG161" s="37"/>
      <c r="ALU161" s="37"/>
      <c r="AMI161" s="37"/>
      <c r="AMW161" s="37"/>
      <c r="ANK161" s="37"/>
      <c r="ANY161" s="37"/>
      <c r="AOM161" s="37"/>
      <c r="APA161" s="37"/>
      <c r="APO161" s="37"/>
      <c r="AQC161" s="37"/>
      <c r="AQQ161" s="37"/>
      <c r="ARE161" s="37"/>
      <c r="ARS161" s="37"/>
      <c r="ASG161" s="37"/>
      <c r="ASU161" s="37"/>
      <c r="ATI161" s="37"/>
      <c r="ATW161" s="37"/>
      <c r="AUK161" s="37"/>
      <c r="AUY161" s="37"/>
      <c r="AVM161" s="37"/>
      <c r="AWA161" s="37"/>
      <c r="AWO161" s="37"/>
      <c r="AXC161" s="37"/>
      <c r="AXQ161" s="37"/>
      <c r="AYE161" s="37"/>
      <c r="AYS161" s="37"/>
      <c r="AZG161" s="37"/>
      <c r="AZU161" s="37"/>
      <c r="BAI161" s="37"/>
      <c r="BAW161" s="37"/>
      <c r="BBK161" s="37"/>
      <c r="BBY161" s="37"/>
      <c r="BCM161" s="37"/>
      <c r="BDA161" s="37"/>
      <c r="BDO161" s="37"/>
      <c r="BEC161" s="37"/>
      <c r="BEQ161" s="37"/>
      <c r="BFE161" s="37"/>
      <c r="BFS161" s="37"/>
      <c r="BGG161" s="37"/>
      <c r="BGU161" s="37"/>
      <c r="BHI161" s="37"/>
      <c r="BHW161" s="37"/>
      <c r="BIK161" s="37"/>
      <c r="BIY161" s="37"/>
      <c r="BJM161" s="37"/>
      <c r="BKA161" s="37"/>
      <c r="BKO161" s="37"/>
      <c r="BLC161" s="37"/>
      <c r="BLQ161" s="37"/>
      <c r="BME161" s="37"/>
      <c r="BMS161" s="37"/>
      <c r="BNG161" s="37"/>
      <c r="BNU161" s="37"/>
      <c r="BOI161" s="37"/>
      <c r="BOW161" s="37"/>
      <c r="BPK161" s="37"/>
      <c r="BPY161" s="37"/>
      <c r="BQM161" s="37"/>
      <c r="BRA161" s="37"/>
      <c r="BRO161" s="37"/>
      <c r="BSC161" s="37"/>
      <c r="BSQ161" s="37"/>
      <c r="BTE161" s="37"/>
      <c r="BTS161" s="37"/>
      <c r="BUG161" s="37"/>
      <c r="BUU161" s="37"/>
      <c r="BVI161" s="37"/>
      <c r="BVW161" s="37"/>
      <c r="BWK161" s="37"/>
      <c r="BWY161" s="37"/>
      <c r="BXM161" s="37"/>
      <c r="BYA161" s="37"/>
      <c r="BYO161" s="37"/>
      <c r="BZC161" s="37"/>
      <c r="BZQ161" s="37"/>
      <c r="CAE161" s="37"/>
      <c r="CAS161" s="37"/>
      <c r="CBG161" s="37"/>
      <c r="CBU161" s="37"/>
      <c r="CCI161" s="37"/>
      <c r="CCW161" s="37"/>
      <c r="CDK161" s="37"/>
      <c r="CDY161" s="37"/>
      <c r="CEM161" s="37"/>
      <c r="CFA161" s="37"/>
      <c r="CFO161" s="37"/>
      <c r="CGC161" s="37"/>
      <c r="CGQ161" s="37"/>
      <c r="CHE161" s="37"/>
      <c r="CHS161" s="37"/>
      <c r="CIG161" s="37"/>
      <c r="CIU161" s="37"/>
      <c r="CJI161" s="37"/>
      <c r="CJW161" s="37"/>
      <c r="CKK161" s="37"/>
      <c r="CKY161" s="37"/>
      <c r="CLM161" s="37"/>
      <c r="CMA161" s="37"/>
      <c r="CMO161" s="37"/>
      <c r="CNC161" s="37"/>
      <c r="CNQ161" s="37"/>
      <c r="COE161" s="37"/>
      <c r="COS161" s="37"/>
      <c r="CPG161" s="37"/>
      <c r="CPU161" s="37"/>
      <c r="CQI161" s="37"/>
      <c r="CQW161" s="37"/>
      <c r="CRK161" s="37"/>
      <c r="CRY161" s="37"/>
      <c r="CSM161" s="37"/>
      <c r="CTA161" s="37"/>
      <c r="CTO161" s="37"/>
    </row>
    <row r="162" s="3" customFormat="1" ht="21.95" customHeight="1" spans="1:2563">
      <c r="A162" s="10">
        <v>155</v>
      </c>
      <c r="B162" s="11" t="s">
        <v>331</v>
      </c>
      <c r="C162" s="46" t="s">
        <v>332</v>
      </c>
      <c r="D162" s="14">
        <v>10</v>
      </c>
      <c r="E162" s="14">
        <v>11</v>
      </c>
      <c r="F162" s="14">
        <v>11</v>
      </c>
      <c r="G162" s="14">
        <v>13</v>
      </c>
      <c r="H162" s="13">
        <v>10</v>
      </c>
      <c r="I162" s="39">
        <v>8</v>
      </c>
      <c r="J162" s="11">
        <v>6</v>
      </c>
      <c r="K162" s="11">
        <v>3.9</v>
      </c>
      <c r="L162" s="11">
        <v>7.2</v>
      </c>
      <c r="M162" s="11">
        <f t="shared" si="21"/>
        <v>80.1</v>
      </c>
      <c r="N162" s="21">
        <v>10</v>
      </c>
      <c r="O162" s="21">
        <v>11</v>
      </c>
      <c r="P162" s="21">
        <v>11</v>
      </c>
      <c r="Q162" s="21">
        <v>15</v>
      </c>
      <c r="R162" s="21">
        <v>10</v>
      </c>
      <c r="S162" s="21">
        <v>10</v>
      </c>
      <c r="T162" s="27">
        <v>6</v>
      </c>
      <c r="U162" s="27">
        <v>3.9</v>
      </c>
      <c r="V162" s="27">
        <v>8.6</v>
      </c>
      <c r="W162" s="28">
        <f t="shared" si="18"/>
        <v>85.5</v>
      </c>
      <c r="X162" s="29">
        <f t="shared" si="22"/>
        <v>82.8</v>
      </c>
      <c r="Y162" s="11"/>
      <c r="AC162" s="36"/>
      <c r="AQ162" s="36"/>
      <c r="BE162" s="37"/>
      <c r="BS162" s="37"/>
      <c r="CG162" s="37"/>
      <c r="CU162" s="36"/>
      <c r="DI162" s="37"/>
      <c r="DW162" s="37"/>
      <c r="EK162" s="37"/>
      <c r="EY162" s="37"/>
      <c r="FM162" s="37"/>
      <c r="GA162" s="37"/>
      <c r="GO162" s="37"/>
      <c r="HC162" s="37"/>
      <c r="HQ162" s="37"/>
      <c r="IE162" s="37"/>
      <c r="IS162" s="37"/>
      <c r="JG162" s="37"/>
      <c r="JU162" s="37"/>
      <c r="KI162" s="37"/>
      <c r="KW162" s="37"/>
      <c r="LK162" s="37"/>
      <c r="LY162" s="37"/>
      <c r="MM162" s="37"/>
      <c r="NA162" s="37"/>
      <c r="NO162" s="37"/>
      <c r="OC162" s="37"/>
      <c r="OQ162" s="37"/>
      <c r="PE162" s="37"/>
      <c r="PS162" s="37"/>
      <c r="QG162" s="37"/>
      <c r="QU162" s="37"/>
      <c r="RI162" s="37"/>
      <c r="RW162" s="37"/>
      <c r="SK162" s="37"/>
      <c r="SY162" s="37"/>
      <c r="TM162" s="37"/>
      <c r="UA162" s="37"/>
      <c r="UO162" s="37"/>
      <c r="VC162" s="37"/>
      <c r="VQ162" s="37"/>
      <c r="WE162" s="37"/>
      <c r="WS162" s="37"/>
      <c r="XG162" s="37"/>
      <c r="XU162" s="37"/>
      <c r="YI162" s="37"/>
      <c r="YW162" s="37"/>
      <c r="ZK162" s="37"/>
      <c r="ZY162" s="37"/>
      <c r="AAM162" s="37"/>
      <c r="ABA162" s="37"/>
      <c r="ABO162" s="37"/>
      <c r="ACC162" s="37"/>
      <c r="ACQ162" s="37"/>
      <c r="ADE162" s="37"/>
      <c r="ADS162" s="37"/>
      <c r="AEG162" s="37"/>
      <c r="AEU162" s="37"/>
      <c r="AFI162" s="37"/>
      <c r="AFW162" s="37"/>
      <c r="AGK162" s="37"/>
      <c r="AGY162" s="37"/>
      <c r="AHM162" s="37"/>
      <c r="AIA162" s="37"/>
      <c r="AIO162" s="37"/>
      <c r="AJC162" s="37"/>
      <c r="AJQ162" s="37"/>
      <c r="AKE162" s="37"/>
      <c r="AKS162" s="37"/>
      <c r="ALG162" s="37"/>
      <c r="ALU162" s="37"/>
      <c r="AMI162" s="37"/>
      <c r="AMW162" s="37"/>
      <c r="ANK162" s="37"/>
      <c r="ANY162" s="37"/>
      <c r="AOM162" s="37"/>
      <c r="APA162" s="37"/>
      <c r="APO162" s="37"/>
      <c r="AQC162" s="37"/>
      <c r="AQQ162" s="37"/>
      <c r="ARE162" s="37"/>
      <c r="ARS162" s="37"/>
      <c r="ASG162" s="37"/>
      <c r="ASU162" s="37"/>
      <c r="ATI162" s="37"/>
      <c r="ATW162" s="37"/>
      <c r="AUK162" s="37"/>
      <c r="AUY162" s="37"/>
      <c r="AVM162" s="37"/>
      <c r="AWA162" s="37"/>
      <c r="AWO162" s="37"/>
      <c r="AXC162" s="37"/>
      <c r="AXQ162" s="37"/>
      <c r="AYE162" s="37"/>
      <c r="AYS162" s="37"/>
      <c r="AZG162" s="37"/>
      <c r="AZU162" s="37"/>
      <c r="BAI162" s="37"/>
      <c r="BAW162" s="37"/>
      <c r="BBK162" s="37"/>
      <c r="BBY162" s="37"/>
      <c r="BCM162" s="37"/>
      <c r="BDA162" s="37"/>
      <c r="BDO162" s="37"/>
      <c r="BEC162" s="37"/>
      <c r="BEQ162" s="37"/>
      <c r="BFE162" s="37"/>
      <c r="BFS162" s="37"/>
      <c r="BGG162" s="37"/>
      <c r="BGU162" s="37"/>
      <c r="BHI162" s="37"/>
      <c r="BHW162" s="37"/>
      <c r="BIK162" s="37"/>
      <c r="BIY162" s="37"/>
      <c r="BJM162" s="37"/>
      <c r="BKA162" s="37"/>
      <c r="BKO162" s="37"/>
      <c r="BLC162" s="37"/>
      <c r="BLQ162" s="37"/>
      <c r="BME162" s="37"/>
      <c r="BMS162" s="37"/>
      <c r="BNG162" s="37"/>
      <c r="BNU162" s="37"/>
      <c r="BOI162" s="37"/>
      <c r="BOW162" s="37"/>
      <c r="BPK162" s="37"/>
      <c r="BPY162" s="37"/>
      <c r="BQM162" s="37"/>
      <c r="BRA162" s="37"/>
      <c r="BRO162" s="37"/>
      <c r="BSC162" s="37"/>
      <c r="BSQ162" s="37"/>
      <c r="BTE162" s="37"/>
      <c r="BTS162" s="37"/>
      <c r="BUG162" s="37"/>
      <c r="BUU162" s="37"/>
      <c r="BVI162" s="37"/>
      <c r="BVW162" s="37"/>
      <c r="BWK162" s="37"/>
      <c r="BWY162" s="37"/>
      <c r="BXM162" s="37"/>
      <c r="BYA162" s="37"/>
      <c r="BYO162" s="37"/>
      <c r="BZC162" s="37"/>
      <c r="BZQ162" s="37"/>
      <c r="CAE162" s="37"/>
      <c r="CAS162" s="37"/>
      <c r="CBG162" s="37"/>
      <c r="CBU162" s="37"/>
      <c r="CCI162" s="37"/>
      <c r="CCW162" s="37"/>
      <c r="CDK162" s="37"/>
      <c r="CDY162" s="37"/>
      <c r="CEM162" s="37"/>
      <c r="CFA162" s="37"/>
      <c r="CFO162" s="37"/>
      <c r="CGC162" s="37"/>
      <c r="CGQ162" s="37"/>
      <c r="CHE162" s="37"/>
      <c r="CHS162" s="37"/>
      <c r="CIG162" s="37"/>
      <c r="CIU162" s="37"/>
      <c r="CJI162" s="37"/>
      <c r="CJW162" s="37"/>
      <c r="CKK162" s="37"/>
      <c r="CKY162" s="37"/>
      <c r="CLM162" s="37"/>
      <c r="CMA162" s="37"/>
      <c r="CMO162" s="37"/>
      <c r="CNC162" s="37"/>
      <c r="CNQ162" s="37"/>
      <c r="COE162" s="37"/>
      <c r="COS162" s="37"/>
      <c r="CPG162" s="37"/>
      <c r="CPU162" s="37"/>
      <c r="CQI162" s="37"/>
      <c r="CQW162" s="37"/>
      <c r="CRK162" s="37"/>
      <c r="CRY162" s="37"/>
      <c r="CSM162" s="37"/>
      <c r="CTA162" s="37"/>
      <c r="CTO162" s="37"/>
    </row>
    <row r="163" s="3" customFormat="1" ht="21.95" customHeight="1" spans="1:2563">
      <c r="A163" s="10">
        <v>156</v>
      </c>
      <c r="B163" s="11" t="s">
        <v>333</v>
      </c>
      <c r="C163" s="46" t="s">
        <v>334</v>
      </c>
      <c r="D163" s="14">
        <v>10</v>
      </c>
      <c r="E163" s="14">
        <v>11</v>
      </c>
      <c r="F163" s="14">
        <v>11</v>
      </c>
      <c r="G163" s="14">
        <v>7</v>
      </c>
      <c r="H163" s="13">
        <v>10</v>
      </c>
      <c r="I163" s="39">
        <v>6</v>
      </c>
      <c r="J163" s="11">
        <v>6</v>
      </c>
      <c r="K163" s="11">
        <v>3.9</v>
      </c>
      <c r="L163" s="11">
        <v>7.4</v>
      </c>
      <c r="M163" s="11">
        <f t="shared" si="21"/>
        <v>72.3</v>
      </c>
      <c r="N163" s="21">
        <v>10</v>
      </c>
      <c r="O163" s="21">
        <v>11</v>
      </c>
      <c r="P163" s="21">
        <v>11</v>
      </c>
      <c r="Q163" s="21">
        <v>15</v>
      </c>
      <c r="R163" s="21">
        <v>10</v>
      </c>
      <c r="S163" s="21">
        <v>10</v>
      </c>
      <c r="T163" s="27">
        <v>6</v>
      </c>
      <c r="U163" s="27">
        <v>3.8</v>
      </c>
      <c r="V163" s="27">
        <v>8.6</v>
      </c>
      <c r="W163" s="28">
        <f t="shared" si="18"/>
        <v>85.4</v>
      </c>
      <c r="X163" s="29">
        <f t="shared" si="22"/>
        <v>78.85</v>
      </c>
      <c r="Y163" s="11"/>
      <c r="AC163" s="36"/>
      <c r="AQ163" s="36"/>
      <c r="BE163" s="37"/>
      <c r="BS163" s="37"/>
      <c r="CG163" s="37"/>
      <c r="CU163" s="36"/>
      <c r="DI163" s="37"/>
      <c r="DW163" s="37"/>
      <c r="EK163" s="37"/>
      <c r="EY163" s="37"/>
      <c r="FM163" s="37"/>
      <c r="GA163" s="37"/>
      <c r="GO163" s="37"/>
      <c r="HC163" s="37"/>
      <c r="HQ163" s="37"/>
      <c r="IE163" s="37"/>
      <c r="IS163" s="37"/>
      <c r="JG163" s="37"/>
      <c r="JU163" s="37"/>
      <c r="KI163" s="37"/>
      <c r="KW163" s="37"/>
      <c r="LK163" s="37"/>
      <c r="LY163" s="37"/>
      <c r="MM163" s="37"/>
      <c r="NA163" s="37"/>
      <c r="NO163" s="37"/>
      <c r="OC163" s="37"/>
      <c r="OQ163" s="37"/>
      <c r="PE163" s="37"/>
      <c r="PS163" s="37"/>
      <c r="QG163" s="37"/>
      <c r="QU163" s="37"/>
      <c r="RI163" s="37"/>
      <c r="RW163" s="37"/>
      <c r="SK163" s="37"/>
      <c r="SY163" s="37"/>
      <c r="TM163" s="37"/>
      <c r="UA163" s="37"/>
      <c r="UO163" s="37"/>
      <c r="VC163" s="37"/>
      <c r="VQ163" s="37"/>
      <c r="WE163" s="37"/>
      <c r="WS163" s="37"/>
      <c r="XG163" s="37"/>
      <c r="XU163" s="37"/>
      <c r="YI163" s="37"/>
      <c r="YW163" s="37"/>
      <c r="ZK163" s="37"/>
      <c r="ZY163" s="37"/>
      <c r="AAM163" s="37"/>
      <c r="ABA163" s="37"/>
      <c r="ABO163" s="37"/>
      <c r="ACC163" s="37"/>
      <c r="ACQ163" s="37"/>
      <c r="ADE163" s="37"/>
      <c r="ADS163" s="37"/>
      <c r="AEG163" s="37"/>
      <c r="AEU163" s="37"/>
      <c r="AFI163" s="37"/>
      <c r="AFW163" s="37"/>
      <c r="AGK163" s="37"/>
      <c r="AGY163" s="37"/>
      <c r="AHM163" s="37"/>
      <c r="AIA163" s="37"/>
      <c r="AIO163" s="37"/>
      <c r="AJC163" s="37"/>
      <c r="AJQ163" s="37"/>
      <c r="AKE163" s="37"/>
      <c r="AKS163" s="37"/>
      <c r="ALG163" s="37"/>
      <c r="ALU163" s="37"/>
      <c r="AMI163" s="37"/>
      <c r="AMW163" s="37"/>
      <c r="ANK163" s="37"/>
      <c r="ANY163" s="37"/>
      <c r="AOM163" s="37"/>
      <c r="APA163" s="37"/>
      <c r="APO163" s="37"/>
      <c r="AQC163" s="37"/>
      <c r="AQQ163" s="37"/>
      <c r="ARE163" s="37"/>
      <c r="ARS163" s="37"/>
      <c r="ASG163" s="37"/>
      <c r="ASU163" s="37"/>
      <c r="ATI163" s="37"/>
      <c r="ATW163" s="37"/>
      <c r="AUK163" s="37"/>
      <c r="AUY163" s="37"/>
      <c r="AVM163" s="37"/>
      <c r="AWA163" s="37"/>
      <c r="AWO163" s="37"/>
      <c r="AXC163" s="37"/>
      <c r="AXQ163" s="37"/>
      <c r="AYE163" s="37"/>
      <c r="AYS163" s="37"/>
      <c r="AZG163" s="37"/>
      <c r="AZU163" s="37"/>
      <c r="BAI163" s="37"/>
      <c r="BAW163" s="37"/>
      <c r="BBK163" s="37"/>
      <c r="BBY163" s="37"/>
      <c r="BCM163" s="37"/>
      <c r="BDA163" s="37"/>
      <c r="BDO163" s="37"/>
      <c r="BEC163" s="37"/>
      <c r="BEQ163" s="37"/>
      <c r="BFE163" s="37"/>
      <c r="BFS163" s="37"/>
      <c r="BGG163" s="37"/>
      <c r="BGU163" s="37"/>
      <c r="BHI163" s="37"/>
      <c r="BHW163" s="37"/>
      <c r="BIK163" s="37"/>
      <c r="BIY163" s="37"/>
      <c r="BJM163" s="37"/>
      <c r="BKA163" s="37"/>
      <c r="BKO163" s="37"/>
      <c r="BLC163" s="37"/>
      <c r="BLQ163" s="37"/>
      <c r="BME163" s="37"/>
      <c r="BMS163" s="37"/>
      <c r="BNG163" s="37"/>
      <c r="BNU163" s="37"/>
      <c r="BOI163" s="37"/>
      <c r="BOW163" s="37"/>
      <c r="BPK163" s="37"/>
      <c r="BPY163" s="37"/>
      <c r="BQM163" s="37"/>
      <c r="BRA163" s="37"/>
      <c r="BRO163" s="37"/>
      <c r="BSC163" s="37"/>
      <c r="BSQ163" s="37"/>
      <c r="BTE163" s="37"/>
      <c r="BTS163" s="37"/>
      <c r="BUG163" s="37"/>
      <c r="BUU163" s="37"/>
      <c r="BVI163" s="37"/>
      <c r="BVW163" s="37"/>
      <c r="BWK163" s="37"/>
      <c r="BWY163" s="37"/>
      <c r="BXM163" s="37"/>
      <c r="BYA163" s="37"/>
      <c r="BYO163" s="37"/>
      <c r="BZC163" s="37"/>
      <c r="BZQ163" s="37"/>
      <c r="CAE163" s="37"/>
      <c r="CAS163" s="37"/>
      <c r="CBG163" s="37"/>
      <c r="CBU163" s="37"/>
      <c r="CCI163" s="37"/>
      <c r="CCW163" s="37"/>
      <c r="CDK163" s="37"/>
      <c r="CDY163" s="37"/>
      <c r="CEM163" s="37"/>
      <c r="CFA163" s="37"/>
      <c r="CFO163" s="37"/>
      <c r="CGC163" s="37"/>
      <c r="CGQ163" s="37"/>
      <c r="CHE163" s="37"/>
      <c r="CHS163" s="37"/>
      <c r="CIG163" s="37"/>
      <c r="CIU163" s="37"/>
      <c r="CJI163" s="37"/>
      <c r="CJW163" s="37"/>
      <c r="CKK163" s="37"/>
      <c r="CKY163" s="37"/>
      <c r="CLM163" s="37"/>
      <c r="CMA163" s="37"/>
      <c r="CMO163" s="37"/>
      <c r="CNC163" s="37"/>
      <c r="CNQ163" s="37"/>
      <c r="COE163" s="37"/>
      <c r="COS163" s="37"/>
      <c r="CPG163" s="37"/>
      <c r="CPU163" s="37"/>
      <c r="CQI163" s="37"/>
      <c r="CQW163" s="37"/>
      <c r="CRK163" s="37"/>
      <c r="CRY163" s="37"/>
      <c r="CSM163" s="37"/>
      <c r="CTA163" s="37"/>
      <c r="CTO163" s="37"/>
    </row>
    <row r="164" s="3" customFormat="1" ht="21.95" customHeight="1" spans="1:2563">
      <c r="A164" s="10">
        <v>157</v>
      </c>
      <c r="B164" s="11" t="s">
        <v>335</v>
      </c>
      <c r="C164" s="46" t="s">
        <v>336</v>
      </c>
      <c r="D164" s="14">
        <v>10</v>
      </c>
      <c r="E164" s="14">
        <v>11</v>
      </c>
      <c r="F164" s="14">
        <v>8</v>
      </c>
      <c r="G164" s="14">
        <v>13</v>
      </c>
      <c r="H164" s="13">
        <v>10</v>
      </c>
      <c r="I164" s="39">
        <v>5</v>
      </c>
      <c r="J164" s="11">
        <v>6</v>
      </c>
      <c r="K164" s="11">
        <v>3.5</v>
      </c>
      <c r="L164" s="11">
        <v>6.8</v>
      </c>
      <c r="M164" s="11">
        <f t="shared" si="21"/>
        <v>73.3</v>
      </c>
      <c r="N164" s="21">
        <v>10</v>
      </c>
      <c r="O164" s="21">
        <v>11</v>
      </c>
      <c r="P164" s="21">
        <v>11</v>
      </c>
      <c r="Q164" s="21">
        <v>15</v>
      </c>
      <c r="R164" s="21">
        <v>10</v>
      </c>
      <c r="S164" s="21">
        <v>10</v>
      </c>
      <c r="T164" s="27">
        <v>6</v>
      </c>
      <c r="U164" s="27">
        <v>3.9</v>
      </c>
      <c r="V164" s="27">
        <v>8.8</v>
      </c>
      <c r="W164" s="28">
        <f t="shared" si="18"/>
        <v>85.7</v>
      </c>
      <c r="X164" s="29">
        <f t="shared" si="22"/>
        <v>79.5</v>
      </c>
      <c r="Y164" s="11"/>
      <c r="AC164" s="36"/>
      <c r="AQ164" s="36"/>
      <c r="BE164" s="37"/>
      <c r="BS164" s="37"/>
      <c r="CG164" s="37"/>
      <c r="CU164" s="36"/>
      <c r="DI164" s="37"/>
      <c r="DW164" s="37"/>
      <c r="EK164" s="37"/>
      <c r="EY164" s="37"/>
      <c r="FM164" s="37"/>
      <c r="GA164" s="37"/>
      <c r="GO164" s="37"/>
      <c r="HC164" s="37"/>
      <c r="HQ164" s="37"/>
      <c r="IE164" s="37"/>
      <c r="IS164" s="37"/>
      <c r="JG164" s="37"/>
      <c r="JU164" s="37"/>
      <c r="KI164" s="37"/>
      <c r="KW164" s="37"/>
      <c r="LK164" s="37"/>
      <c r="LY164" s="37"/>
      <c r="MM164" s="37"/>
      <c r="NA164" s="37"/>
      <c r="NO164" s="37"/>
      <c r="OC164" s="37"/>
      <c r="OQ164" s="37"/>
      <c r="PE164" s="37"/>
      <c r="PS164" s="37"/>
      <c r="QG164" s="37"/>
      <c r="QU164" s="37"/>
      <c r="RI164" s="37"/>
      <c r="RW164" s="37"/>
      <c r="SK164" s="37"/>
      <c r="SY164" s="37"/>
      <c r="TM164" s="37"/>
      <c r="UA164" s="37"/>
      <c r="UO164" s="37"/>
      <c r="VC164" s="37"/>
      <c r="VQ164" s="37"/>
      <c r="WE164" s="37"/>
      <c r="WS164" s="37"/>
      <c r="XG164" s="37"/>
      <c r="XU164" s="37"/>
      <c r="YI164" s="37"/>
      <c r="YW164" s="37"/>
      <c r="ZK164" s="37"/>
      <c r="ZY164" s="37"/>
      <c r="AAM164" s="37"/>
      <c r="ABA164" s="37"/>
      <c r="ABO164" s="37"/>
      <c r="ACC164" s="37"/>
      <c r="ACQ164" s="37"/>
      <c r="ADE164" s="37"/>
      <c r="ADS164" s="37"/>
      <c r="AEG164" s="37"/>
      <c r="AEU164" s="37"/>
      <c r="AFI164" s="37"/>
      <c r="AFW164" s="37"/>
      <c r="AGK164" s="37"/>
      <c r="AGY164" s="37"/>
      <c r="AHM164" s="37"/>
      <c r="AIA164" s="37"/>
      <c r="AIO164" s="37"/>
      <c r="AJC164" s="37"/>
      <c r="AJQ164" s="37"/>
      <c r="AKE164" s="37"/>
      <c r="AKS164" s="37"/>
      <c r="ALG164" s="37"/>
      <c r="ALU164" s="37"/>
      <c r="AMI164" s="37"/>
      <c r="AMW164" s="37"/>
      <c r="ANK164" s="37"/>
      <c r="ANY164" s="37"/>
      <c r="AOM164" s="37"/>
      <c r="APA164" s="37"/>
      <c r="APO164" s="37"/>
      <c r="AQC164" s="37"/>
      <c r="AQQ164" s="37"/>
      <c r="ARE164" s="37"/>
      <c r="ARS164" s="37"/>
      <c r="ASG164" s="37"/>
      <c r="ASU164" s="37"/>
      <c r="ATI164" s="37"/>
      <c r="ATW164" s="37"/>
      <c r="AUK164" s="37"/>
      <c r="AUY164" s="37"/>
      <c r="AVM164" s="37"/>
      <c r="AWA164" s="37"/>
      <c r="AWO164" s="37"/>
      <c r="AXC164" s="37"/>
      <c r="AXQ164" s="37"/>
      <c r="AYE164" s="37"/>
      <c r="AYS164" s="37"/>
      <c r="AZG164" s="37"/>
      <c r="AZU164" s="37"/>
      <c r="BAI164" s="37"/>
      <c r="BAW164" s="37"/>
      <c r="BBK164" s="37"/>
      <c r="BBY164" s="37"/>
      <c r="BCM164" s="37"/>
      <c r="BDA164" s="37"/>
      <c r="BDO164" s="37"/>
      <c r="BEC164" s="37"/>
      <c r="BEQ164" s="37"/>
      <c r="BFE164" s="37"/>
      <c r="BFS164" s="37"/>
      <c r="BGG164" s="37"/>
      <c r="BGU164" s="37"/>
      <c r="BHI164" s="37"/>
      <c r="BHW164" s="37"/>
      <c r="BIK164" s="37"/>
      <c r="BIY164" s="37"/>
      <c r="BJM164" s="37"/>
      <c r="BKA164" s="37"/>
      <c r="BKO164" s="37"/>
      <c r="BLC164" s="37"/>
      <c r="BLQ164" s="37"/>
      <c r="BME164" s="37"/>
      <c r="BMS164" s="37"/>
      <c r="BNG164" s="37"/>
      <c r="BNU164" s="37"/>
      <c r="BOI164" s="37"/>
      <c r="BOW164" s="37"/>
      <c r="BPK164" s="37"/>
      <c r="BPY164" s="37"/>
      <c r="BQM164" s="37"/>
      <c r="BRA164" s="37"/>
      <c r="BRO164" s="37"/>
      <c r="BSC164" s="37"/>
      <c r="BSQ164" s="37"/>
      <c r="BTE164" s="37"/>
      <c r="BTS164" s="37"/>
      <c r="BUG164" s="37"/>
      <c r="BUU164" s="37"/>
      <c r="BVI164" s="37"/>
      <c r="BVW164" s="37"/>
      <c r="BWK164" s="37"/>
      <c r="BWY164" s="37"/>
      <c r="BXM164" s="37"/>
      <c r="BYA164" s="37"/>
      <c r="BYO164" s="37"/>
      <c r="BZC164" s="37"/>
      <c r="BZQ164" s="37"/>
      <c r="CAE164" s="37"/>
      <c r="CAS164" s="37"/>
      <c r="CBG164" s="37"/>
      <c r="CBU164" s="37"/>
      <c r="CCI164" s="37"/>
      <c r="CCW164" s="37"/>
      <c r="CDK164" s="37"/>
      <c r="CDY164" s="37"/>
      <c r="CEM164" s="37"/>
      <c r="CFA164" s="37"/>
      <c r="CFO164" s="37"/>
      <c r="CGC164" s="37"/>
      <c r="CGQ164" s="37"/>
      <c r="CHE164" s="37"/>
      <c r="CHS164" s="37"/>
      <c r="CIG164" s="37"/>
      <c r="CIU164" s="37"/>
      <c r="CJI164" s="37"/>
      <c r="CJW164" s="37"/>
      <c r="CKK164" s="37"/>
      <c r="CKY164" s="37"/>
      <c r="CLM164" s="37"/>
      <c r="CMA164" s="37"/>
      <c r="CMO164" s="37"/>
      <c r="CNC164" s="37"/>
      <c r="CNQ164" s="37"/>
      <c r="COE164" s="37"/>
      <c r="COS164" s="37"/>
      <c r="CPG164" s="37"/>
      <c r="CPU164" s="37"/>
      <c r="CQI164" s="37"/>
      <c r="CQW164" s="37"/>
      <c r="CRK164" s="37"/>
      <c r="CRY164" s="37"/>
      <c r="CSM164" s="37"/>
      <c r="CTA164" s="37"/>
      <c r="CTO164" s="37"/>
    </row>
    <row r="165" s="3" customFormat="1" ht="21.95" customHeight="1" spans="1:2563">
      <c r="A165" s="10">
        <v>158</v>
      </c>
      <c r="B165" s="11" t="s">
        <v>337</v>
      </c>
      <c r="C165" s="46" t="s">
        <v>338</v>
      </c>
      <c r="D165" s="14">
        <v>10</v>
      </c>
      <c r="E165" s="14">
        <v>11</v>
      </c>
      <c r="F165" s="14">
        <v>11</v>
      </c>
      <c r="G165" s="14">
        <v>14</v>
      </c>
      <c r="H165" s="13">
        <v>10</v>
      </c>
      <c r="I165" s="39">
        <v>8</v>
      </c>
      <c r="J165" s="11">
        <v>6</v>
      </c>
      <c r="K165" s="11">
        <v>3.8</v>
      </c>
      <c r="L165" s="11">
        <v>8</v>
      </c>
      <c r="M165" s="11">
        <f t="shared" si="21"/>
        <v>81.8</v>
      </c>
      <c r="N165" s="21">
        <v>10</v>
      </c>
      <c r="O165" s="21">
        <v>11</v>
      </c>
      <c r="P165" s="21">
        <v>11</v>
      </c>
      <c r="Q165" s="21">
        <v>15</v>
      </c>
      <c r="R165" s="21">
        <v>10</v>
      </c>
      <c r="S165" s="21">
        <v>10</v>
      </c>
      <c r="T165" s="27">
        <v>6</v>
      </c>
      <c r="U165" s="27">
        <v>3.7</v>
      </c>
      <c r="V165" s="27">
        <v>8.6</v>
      </c>
      <c r="W165" s="28">
        <f t="shared" si="18"/>
        <v>85.3</v>
      </c>
      <c r="X165" s="29">
        <f t="shared" si="22"/>
        <v>83.55</v>
      </c>
      <c r="Y165" s="11"/>
      <c r="AC165" s="36"/>
      <c r="AQ165" s="36"/>
      <c r="BE165" s="37"/>
      <c r="BS165" s="37"/>
      <c r="CG165" s="37"/>
      <c r="CU165" s="36"/>
      <c r="DI165" s="37"/>
      <c r="DW165" s="37"/>
      <c r="EK165" s="37"/>
      <c r="EY165" s="37"/>
      <c r="FM165" s="37"/>
      <c r="GA165" s="37"/>
      <c r="GO165" s="37"/>
      <c r="HC165" s="37"/>
      <c r="HQ165" s="37"/>
      <c r="IE165" s="37"/>
      <c r="IS165" s="37"/>
      <c r="JG165" s="37"/>
      <c r="JU165" s="37"/>
      <c r="KI165" s="37"/>
      <c r="KW165" s="37"/>
      <c r="LK165" s="37"/>
      <c r="LY165" s="37"/>
      <c r="MM165" s="37"/>
      <c r="NA165" s="37"/>
      <c r="NO165" s="37"/>
      <c r="OC165" s="37"/>
      <c r="OQ165" s="37"/>
      <c r="PE165" s="37"/>
      <c r="PS165" s="37"/>
      <c r="QG165" s="37"/>
      <c r="QU165" s="37"/>
      <c r="RI165" s="37"/>
      <c r="RW165" s="37"/>
      <c r="SK165" s="37"/>
      <c r="SY165" s="37"/>
      <c r="TM165" s="37"/>
      <c r="UA165" s="37"/>
      <c r="UO165" s="37"/>
      <c r="VC165" s="37"/>
      <c r="VQ165" s="37"/>
      <c r="WE165" s="37"/>
      <c r="WS165" s="37"/>
      <c r="XG165" s="37"/>
      <c r="XU165" s="37"/>
      <c r="YI165" s="37"/>
      <c r="YW165" s="37"/>
      <c r="ZK165" s="37"/>
      <c r="ZY165" s="37"/>
      <c r="AAM165" s="37"/>
      <c r="ABA165" s="37"/>
      <c r="ABO165" s="37"/>
      <c r="ACC165" s="37"/>
      <c r="ACQ165" s="37"/>
      <c r="ADE165" s="37"/>
      <c r="ADS165" s="37"/>
      <c r="AEG165" s="37"/>
      <c r="AEU165" s="37"/>
      <c r="AFI165" s="37"/>
      <c r="AFW165" s="37"/>
      <c r="AGK165" s="37"/>
      <c r="AGY165" s="37"/>
      <c r="AHM165" s="37"/>
      <c r="AIA165" s="37"/>
      <c r="AIO165" s="37"/>
      <c r="AJC165" s="37"/>
      <c r="AJQ165" s="37"/>
      <c r="AKE165" s="37"/>
      <c r="AKS165" s="37"/>
      <c r="ALG165" s="37"/>
      <c r="ALU165" s="37"/>
      <c r="AMI165" s="37"/>
      <c r="AMW165" s="37"/>
      <c r="ANK165" s="37"/>
      <c r="ANY165" s="37"/>
      <c r="AOM165" s="37"/>
      <c r="APA165" s="37"/>
      <c r="APO165" s="37"/>
      <c r="AQC165" s="37"/>
      <c r="AQQ165" s="37"/>
      <c r="ARE165" s="37"/>
      <c r="ARS165" s="37"/>
      <c r="ASG165" s="37"/>
      <c r="ASU165" s="37"/>
      <c r="ATI165" s="37"/>
      <c r="ATW165" s="37"/>
      <c r="AUK165" s="37"/>
      <c r="AUY165" s="37"/>
      <c r="AVM165" s="37"/>
      <c r="AWA165" s="37"/>
      <c r="AWO165" s="37"/>
      <c r="AXC165" s="37"/>
      <c r="AXQ165" s="37"/>
      <c r="AYE165" s="37"/>
      <c r="AYS165" s="37"/>
      <c r="AZG165" s="37"/>
      <c r="AZU165" s="37"/>
      <c r="BAI165" s="37"/>
      <c r="BAW165" s="37"/>
      <c r="BBK165" s="37"/>
      <c r="BBY165" s="37"/>
      <c r="BCM165" s="37"/>
      <c r="BDA165" s="37"/>
      <c r="BDO165" s="37"/>
      <c r="BEC165" s="37"/>
      <c r="BEQ165" s="37"/>
      <c r="BFE165" s="37"/>
      <c r="BFS165" s="37"/>
      <c r="BGG165" s="37"/>
      <c r="BGU165" s="37"/>
      <c r="BHI165" s="37"/>
      <c r="BHW165" s="37"/>
      <c r="BIK165" s="37"/>
      <c r="BIY165" s="37"/>
      <c r="BJM165" s="37"/>
      <c r="BKA165" s="37"/>
      <c r="BKO165" s="37"/>
      <c r="BLC165" s="37"/>
      <c r="BLQ165" s="37"/>
      <c r="BME165" s="37"/>
      <c r="BMS165" s="37"/>
      <c r="BNG165" s="37"/>
      <c r="BNU165" s="37"/>
      <c r="BOI165" s="37"/>
      <c r="BOW165" s="37"/>
      <c r="BPK165" s="37"/>
      <c r="BPY165" s="37"/>
      <c r="BQM165" s="37"/>
      <c r="BRA165" s="37"/>
      <c r="BRO165" s="37"/>
      <c r="BSC165" s="37"/>
      <c r="BSQ165" s="37"/>
      <c r="BTE165" s="37"/>
      <c r="BTS165" s="37"/>
      <c r="BUG165" s="37"/>
      <c r="BUU165" s="37"/>
      <c r="BVI165" s="37"/>
      <c r="BVW165" s="37"/>
      <c r="BWK165" s="37"/>
      <c r="BWY165" s="37"/>
      <c r="BXM165" s="37"/>
      <c r="BYA165" s="37"/>
      <c r="BYO165" s="37"/>
      <c r="BZC165" s="37"/>
      <c r="BZQ165" s="37"/>
      <c r="CAE165" s="37"/>
      <c r="CAS165" s="37"/>
      <c r="CBG165" s="37"/>
      <c r="CBU165" s="37"/>
      <c r="CCI165" s="37"/>
      <c r="CCW165" s="37"/>
      <c r="CDK165" s="37"/>
      <c r="CDY165" s="37"/>
      <c r="CEM165" s="37"/>
      <c r="CFA165" s="37"/>
      <c r="CFO165" s="37"/>
      <c r="CGC165" s="37"/>
      <c r="CGQ165" s="37"/>
      <c r="CHE165" s="37"/>
      <c r="CHS165" s="37"/>
      <c r="CIG165" s="37"/>
      <c r="CIU165" s="37"/>
      <c r="CJI165" s="37"/>
      <c r="CJW165" s="37"/>
      <c r="CKK165" s="37"/>
      <c r="CKY165" s="37"/>
      <c r="CLM165" s="37"/>
      <c r="CMA165" s="37"/>
      <c r="CMO165" s="37"/>
      <c r="CNC165" s="37"/>
      <c r="CNQ165" s="37"/>
      <c r="COE165" s="37"/>
      <c r="COS165" s="37"/>
      <c r="CPG165" s="37"/>
      <c r="CPU165" s="37"/>
      <c r="CQI165" s="37"/>
      <c r="CQW165" s="37"/>
      <c r="CRK165" s="37"/>
      <c r="CRY165" s="37"/>
      <c r="CSM165" s="37"/>
      <c r="CTA165" s="37"/>
      <c r="CTO165" s="37"/>
    </row>
    <row r="166" s="3" customFormat="1" ht="21.95" customHeight="1" spans="1:2563">
      <c r="A166" s="10">
        <v>159</v>
      </c>
      <c r="B166" s="11" t="s">
        <v>339</v>
      </c>
      <c r="C166" s="46" t="s">
        <v>340</v>
      </c>
      <c r="D166" s="14">
        <v>10</v>
      </c>
      <c r="E166" s="14">
        <v>11</v>
      </c>
      <c r="F166" s="14">
        <v>13</v>
      </c>
      <c r="G166" s="14">
        <v>14</v>
      </c>
      <c r="H166" s="13">
        <v>10</v>
      </c>
      <c r="I166" s="39">
        <v>6</v>
      </c>
      <c r="J166" s="11">
        <v>5.4</v>
      </c>
      <c r="K166" s="11">
        <v>4</v>
      </c>
      <c r="L166" s="11">
        <v>8.4</v>
      </c>
      <c r="M166" s="11">
        <f t="shared" si="21"/>
        <v>81.8</v>
      </c>
      <c r="N166" s="21">
        <v>10</v>
      </c>
      <c r="O166" s="21">
        <v>11</v>
      </c>
      <c r="P166" s="21">
        <v>11</v>
      </c>
      <c r="Q166" s="21">
        <v>15</v>
      </c>
      <c r="R166" s="21">
        <v>10</v>
      </c>
      <c r="S166" s="21">
        <v>10</v>
      </c>
      <c r="T166" s="27">
        <v>6</v>
      </c>
      <c r="U166" s="27">
        <v>3.9</v>
      </c>
      <c r="V166" s="27">
        <v>8.6</v>
      </c>
      <c r="W166" s="28">
        <f t="shared" si="18"/>
        <v>85.5</v>
      </c>
      <c r="X166" s="29">
        <f t="shared" si="22"/>
        <v>83.65</v>
      </c>
      <c r="Y166" s="11"/>
      <c r="AC166" s="36"/>
      <c r="AQ166" s="36"/>
      <c r="BE166" s="37"/>
      <c r="BS166" s="37"/>
      <c r="CG166" s="37"/>
      <c r="CU166" s="36"/>
      <c r="DI166" s="37"/>
      <c r="DW166" s="37"/>
      <c r="EK166" s="37"/>
      <c r="EY166" s="37"/>
      <c r="FM166" s="37"/>
      <c r="GA166" s="37"/>
      <c r="GO166" s="37"/>
      <c r="HC166" s="37"/>
      <c r="HQ166" s="37"/>
      <c r="IE166" s="37"/>
      <c r="IS166" s="37"/>
      <c r="JG166" s="37"/>
      <c r="JU166" s="37"/>
      <c r="KI166" s="37"/>
      <c r="KW166" s="37"/>
      <c r="LK166" s="37"/>
      <c r="LY166" s="37"/>
      <c r="MM166" s="37"/>
      <c r="NA166" s="37"/>
      <c r="NO166" s="37"/>
      <c r="OC166" s="37"/>
      <c r="OQ166" s="37"/>
      <c r="PE166" s="37"/>
      <c r="PS166" s="37"/>
      <c r="QG166" s="37"/>
      <c r="QU166" s="37"/>
      <c r="RI166" s="37"/>
      <c r="RW166" s="37"/>
      <c r="SK166" s="37"/>
      <c r="SY166" s="37"/>
      <c r="TM166" s="37"/>
      <c r="UA166" s="37"/>
      <c r="UO166" s="37"/>
      <c r="VC166" s="37"/>
      <c r="VQ166" s="37"/>
      <c r="WE166" s="37"/>
      <c r="WS166" s="37"/>
      <c r="XG166" s="37"/>
      <c r="XU166" s="37"/>
      <c r="YI166" s="37"/>
      <c r="YW166" s="37"/>
      <c r="ZK166" s="37"/>
      <c r="ZY166" s="37"/>
      <c r="AAM166" s="37"/>
      <c r="ABA166" s="37"/>
      <c r="ABO166" s="37"/>
      <c r="ACC166" s="37"/>
      <c r="ACQ166" s="37"/>
      <c r="ADE166" s="37"/>
      <c r="ADS166" s="37"/>
      <c r="AEG166" s="37"/>
      <c r="AEU166" s="37"/>
      <c r="AFI166" s="37"/>
      <c r="AFW166" s="37"/>
      <c r="AGK166" s="37"/>
      <c r="AGY166" s="37"/>
      <c r="AHM166" s="37"/>
      <c r="AIA166" s="37"/>
      <c r="AIO166" s="37"/>
      <c r="AJC166" s="37"/>
      <c r="AJQ166" s="37"/>
      <c r="AKE166" s="37"/>
      <c r="AKS166" s="37"/>
      <c r="ALG166" s="37"/>
      <c r="ALU166" s="37"/>
      <c r="AMI166" s="37"/>
      <c r="AMW166" s="37"/>
      <c r="ANK166" s="37"/>
      <c r="ANY166" s="37"/>
      <c r="AOM166" s="37"/>
      <c r="APA166" s="37"/>
      <c r="APO166" s="37"/>
      <c r="AQC166" s="37"/>
      <c r="AQQ166" s="37"/>
      <c r="ARE166" s="37"/>
      <c r="ARS166" s="37"/>
      <c r="ASG166" s="37"/>
      <c r="ASU166" s="37"/>
      <c r="ATI166" s="37"/>
      <c r="ATW166" s="37"/>
      <c r="AUK166" s="37"/>
      <c r="AUY166" s="37"/>
      <c r="AVM166" s="37"/>
      <c r="AWA166" s="37"/>
      <c r="AWO166" s="37"/>
      <c r="AXC166" s="37"/>
      <c r="AXQ166" s="37"/>
      <c r="AYE166" s="37"/>
      <c r="AYS166" s="37"/>
      <c r="AZG166" s="37"/>
      <c r="AZU166" s="37"/>
      <c r="BAI166" s="37"/>
      <c r="BAW166" s="37"/>
      <c r="BBK166" s="37"/>
      <c r="BBY166" s="37"/>
      <c r="BCM166" s="37"/>
      <c r="BDA166" s="37"/>
      <c r="BDO166" s="37"/>
      <c r="BEC166" s="37"/>
      <c r="BEQ166" s="37"/>
      <c r="BFE166" s="37"/>
      <c r="BFS166" s="37"/>
      <c r="BGG166" s="37"/>
      <c r="BGU166" s="37"/>
      <c r="BHI166" s="37"/>
      <c r="BHW166" s="37"/>
      <c r="BIK166" s="37"/>
      <c r="BIY166" s="37"/>
      <c r="BJM166" s="37"/>
      <c r="BKA166" s="37"/>
      <c r="BKO166" s="37"/>
      <c r="BLC166" s="37"/>
      <c r="BLQ166" s="37"/>
      <c r="BME166" s="37"/>
      <c r="BMS166" s="37"/>
      <c r="BNG166" s="37"/>
      <c r="BNU166" s="37"/>
      <c r="BOI166" s="37"/>
      <c r="BOW166" s="37"/>
      <c r="BPK166" s="37"/>
      <c r="BPY166" s="37"/>
      <c r="BQM166" s="37"/>
      <c r="BRA166" s="37"/>
      <c r="BRO166" s="37"/>
      <c r="BSC166" s="37"/>
      <c r="BSQ166" s="37"/>
      <c r="BTE166" s="37"/>
      <c r="BTS166" s="37"/>
      <c r="BUG166" s="37"/>
      <c r="BUU166" s="37"/>
      <c r="BVI166" s="37"/>
      <c r="BVW166" s="37"/>
      <c r="BWK166" s="37"/>
      <c r="BWY166" s="37"/>
      <c r="BXM166" s="37"/>
      <c r="BYA166" s="37"/>
      <c r="BYO166" s="37"/>
      <c r="BZC166" s="37"/>
      <c r="BZQ166" s="37"/>
      <c r="CAE166" s="37"/>
      <c r="CAS166" s="37"/>
      <c r="CBG166" s="37"/>
      <c r="CBU166" s="37"/>
      <c r="CCI166" s="37"/>
      <c r="CCW166" s="37"/>
      <c r="CDK166" s="37"/>
      <c r="CDY166" s="37"/>
      <c r="CEM166" s="37"/>
      <c r="CFA166" s="37"/>
      <c r="CFO166" s="37"/>
      <c r="CGC166" s="37"/>
      <c r="CGQ166" s="37"/>
      <c r="CHE166" s="37"/>
      <c r="CHS166" s="37"/>
      <c r="CIG166" s="37"/>
      <c r="CIU166" s="37"/>
      <c r="CJI166" s="37"/>
      <c r="CJW166" s="37"/>
      <c r="CKK166" s="37"/>
      <c r="CKY166" s="37"/>
      <c r="CLM166" s="37"/>
      <c r="CMA166" s="37"/>
      <c r="CMO166" s="37"/>
      <c r="CNC166" s="37"/>
      <c r="CNQ166" s="37"/>
      <c r="COE166" s="37"/>
      <c r="COS166" s="37"/>
      <c r="CPG166" s="37"/>
      <c r="CPU166" s="37"/>
      <c r="CQI166" s="37"/>
      <c r="CQW166" s="37"/>
      <c r="CRK166" s="37"/>
      <c r="CRY166" s="37"/>
      <c r="CSM166" s="37"/>
      <c r="CTA166" s="37"/>
      <c r="CTO166" s="37"/>
    </row>
    <row r="167" s="3" customFormat="1" ht="21.95" customHeight="1" spans="1:2563">
      <c r="A167" s="10">
        <v>160</v>
      </c>
      <c r="B167" s="11" t="s">
        <v>341</v>
      </c>
      <c r="C167" s="46" t="s">
        <v>342</v>
      </c>
      <c r="D167" s="14">
        <v>10</v>
      </c>
      <c r="E167" s="14">
        <v>12</v>
      </c>
      <c r="F167" s="14">
        <v>12</v>
      </c>
      <c r="G167" s="14">
        <v>17</v>
      </c>
      <c r="H167" s="13">
        <v>10</v>
      </c>
      <c r="I167" s="39">
        <v>8</v>
      </c>
      <c r="J167" s="11">
        <v>6</v>
      </c>
      <c r="K167" s="11">
        <v>4</v>
      </c>
      <c r="L167" s="11">
        <v>8.4</v>
      </c>
      <c r="M167" s="11">
        <f t="shared" si="21"/>
        <v>87.4</v>
      </c>
      <c r="N167" s="21">
        <v>10</v>
      </c>
      <c r="O167" s="21">
        <v>13</v>
      </c>
      <c r="P167" s="21">
        <v>13</v>
      </c>
      <c r="Q167" s="21">
        <v>18</v>
      </c>
      <c r="R167" s="21">
        <v>10</v>
      </c>
      <c r="S167" s="27">
        <v>10</v>
      </c>
      <c r="T167" s="27">
        <v>6</v>
      </c>
      <c r="U167" s="27">
        <v>4</v>
      </c>
      <c r="V167" s="27">
        <v>8.4</v>
      </c>
      <c r="W167" s="28">
        <f t="shared" si="18"/>
        <v>92.4</v>
      </c>
      <c r="X167" s="29">
        <f t="shared" si="22"/>
        <v>89.9</v>
      </c>
      <c r="Y167" s="11"/>
      <c r="AC167" s="36"/>
      <c r="AQ167" s="36"/>
      <c r="BE167" s="37"/>
      <c r="BS167" s="37"/>
      <c r="CG167" s="37"/>
      <c r="CU167" s="36"/>
      <c r="DI167" s="37"/>
      <c r="DW167" s="37"/>
      <c r="EK167" s="37"/>
      <c r="EY167" s="37"/>
      <c r="FM167" s="37"/>
      <c r="GA167" s="37"/>
      <c r="GO167" s="37"/>
      <c r="HC167" s="37"/>
      <c r="HQ167" s="37"/>
      <c r="IE167" s="37"/>
      <c r="IS167" s="37"/>
      <c r="JG167" s="37"/>
      <c r="JU167" s="37"/>
      <c r="KI167" s="37"/>
      <c r="KW167" s="37"/>
      <c r="LK167" s="37"/>
      <c r="LY167" s="37"/>
      <c r="MM167" s="37"/>
      <c r="NA167" s="37"/>
      <c r="NO167" s="37"/>
      <c r="OC167" s="37"/>
      <c r="OQ167" s="37"/>
      <c r="PE167" s="37"/>
      <c r="PS167" s="37"/>
      <c r="QG167" s="37"/>
      <c r="QU167" s="37"/>
      <c r="RI167" s="37"/>
      <c r="RW167" s="37"/>
      <c r="SK167" s="37"/>
      <c r="SY167" s="37"/>
      <c r="TM167" s="37"/>
      <c r="UA167" s="37"/>
      <c r="UO167" s="37"/>
      <c r="VC167" s="37"/>
      <c r="VQ167" s="37"/>
      <c r="WE167" s="37"/>
      <c r="WS167" s="37"/>
      <c r="XG167" s="37"/>
      <c r="XU167" s="37"/>
      <c r="YI167" s="37"/>
      <c r="YW167" s="37"/>
      <c r="ZK167" s="37"/>
      <c r="ZY167" s="37"/>
      <c r="AAM167" s="37"/>
      <c r="ABA167" s="37"/>
      <c r="ABO167" s="37"/>
      <c r="ACC167" s="37"/>
      <c r="ACQ167" s="37"/>
      <c r="ADE167" s="37"/>
      <c r="ADS167" s="37"/>
      <c r="AEG167" s="37"/>
      <c r="AEU167" s="37"/>
      <c r="AFI167" s="37"/>
      <c r="AFW167" s="37"/>
      <c r="AGK167" s="37"/>
      <c r="AGY167" s="37"/>
      <c r="AHM167" s="37"/>
      <c r="AIA167" s="37"/>
      <c r="AIO167" s="37"/>
      <c r="AJC167" s="37"/>
      <c r="AJQ167" s="37"/>
      <c r="AKE167" s="37"/>
      <c r="AKS167" s="37"/>
      <c r="ALG167" s="37"/>
      <c r="ALU167" s="37"/>
      <c r="AMI167" s="37"/>
      <c r="AMW167" s="37"/>
      <c r="ANK167" s="37"/>
      <c r="ANY167" s="37"/>
      <c r="AOM167" s="37"/>
      <c r="APA167" s="37"/>
      <c r="APO167" s="37"/>
      <c r="AQC167" s="37"/>
      <c r="AQQ167" s="37"/>
      <c r="ARE167" s="37"/>
      <c r="ARS167" s="37"/>
      <c r="ASG167" s="37"/>
      <c r="ASU167" s="37"/>
      <c r="ATI167" s="37"/>
      <c r="ATW167" s="37"/>
      <c r="AUK167" s="37"/>
      <c r="AUY167" s="37"/>
      <c r="AVM167" s="37"/>
      <c r="AWA167" s="37"/>
      <c r="AWO167" s="37"/>
      <c r="AXC167" s="37"/>
      <c r="AXQ167" s="37"/>
      <c r="AYE167" s="37"/>
      <c r="AYS167" s="37"/>
      <c r="AZG167" s="37"/>
      <c r="AZU167" s="37"/>
      <c r="BAI167" s="37"/>
      <c r="BAW167" s="37"/>
      <c r="BBK167" s="37"/>
      <c r="BBY167" s="37"/>
      <c r="BCM167" s="37"/>
      <c r="BDA167" s="37"/>
      <c r="BDO167" s="37"/>
      <c r="BEC167" s="37"/>
      <c r="BEQ167" s="37"/>
      <c r="BFE167" s="37"/>
      <c r="BFS167" s="37"/>
      <c r="BGG167" s="37"/>
      <c r="BGU167" s="37"/>
      <c r="BHI167" s="37"/>
      <c r="BHW167" s="37"/>
      <c r="BIK167" s="37"/>
      <c r="BIY167" s="37"/>
      <c r="BJM167" s="37"/>
      <c r="BKA167" s="37"/>
      <c r="BKO167" s="37"/>
      <c r="BLC167" s="37"/>
      <c r="BLQ167" s="37"/>
      <c r="BME167" s="37"/>
      <c r="BMS167" s="37"/>
      <c r="BNG167" s="37"/>
      <c r="BNU167" s="37"/>
      <c r="BOI167" s="37"/>
      <c r="BOW167" s="37"/>
      <c r="BPK167" s="37"/>
      <c r="BPY167" s="37"/>
      <c r="BQM167" s="37"/>
      <c r="BRA167" s="37"/>
      <c r="BRO167" s="37"/>
      <c r="BSC167" s="37"/>
      <c r="BSQ167" s="37"/>
      <c r="BTE167" s="37"/>
      <c r="BTS167" s="37"/>
      <c r="BUG167" s="37"/>
      <c r="BUU167" s="37"/>
      <c r="BVI167" s="37"/>
      <c r="BVW167" s="37"/>
      <c r="BWK167" s="37"/>
      <c r="BWY167" s="37"/>
      <c r="BXM167" s="37"/>
      <c r="BYA167" s="37"/>
      <c r="BYO167" s="37"/>
      <c r="BZC167" s="37"/>
      <c r="BZQ167" s="37"/>
      <c r="CAE167" s="37"/>
      <c r="CAS167" s="37"/>
      <c r="CBG167" s="37"/>
      <c r="CBU167" s="37"/>
      <c r="CCI167" s="37"/>
      <c r="CCW167" s="37"/>
      <c r="CDK167" s="37"/>
      <c r="CDY167" s="37"/>
      <c r="CEM167" s="37"/>
      <c r="CFA167" s="37"/>
      <c r="CFO167" s="37"/>
      <c r="CGC167" s="37"/>
      <c r="CGQ167" s="37"/>
      <c r="CHE167" s="37"/>
      <c r="CHS167" s="37"/>
      <c r="CIG167" s="37"/>
      <c r="CIU167" s="37"/>
      <c r="CJI167" s="37"/>
      <c r="CJW167" s="37"/>
      <c r="CKK167" s="37"/>
      <c r="CKY167" s="37"/>
      <c r="CLM167" s="37"/>
      <c r="CMA167" s="37"/>
      <c r="CMO167" s="37"/>
      <c r="CNC167" s="37"/>
      <c r="CNQ167" s="37"/>
      <c r="COE167" s="37"/>
      <c r="COS167" s="37"/>
      <c r="CPG167" s="37"/>
      <c r="CPU167" s="37"/>
      <c r="CQI167" s="37"/>
      <c r="CQW167" s="37"/>
      <c r="CRK167" s="37"/>
      <c r="CRY167" s="37"/>
      <c r="CSM167" s="37"/>
      <c r="CTA167" s="37"/>
      <c r="CTO167" s="37"/>
    </row>
    <row r="168" s="3" customFormat="1" ht="21.95" customHeight="1" spans="1:2563">
      <c r="A168" s="10">
        <v>161</v>
      </c>
      <c r="B168" s="11" t="s">
        <v>343</v>
      </c>
      <c r="C168" s="46" t="s">
        <v>344</v>
      </c>
      <c r="D168" s="14">
        <v>10</v>
      </c>
      <c r="E168" s="14">
        <v>11</v>
      </c>
      <c r="F168" s="14">
        <v>11</v>
      </c>
      <c r="G168" s="14">
        <v>14</v>
      </c>
      <c r="H168" s="13">
        <v>10</v>
      </c>
      <c r="I168" s="39">
        <v>8</v>
      </c>
      <c r="J168" s="11">
        <v>6</v>
      </c>
      <c r="K168" s="11">
        <v>4</v>
      </c>
      <c r="L168" s="11">
        <v>8.2</v>
      </c>
      <c r="M168" s="11">
        <f t="shared" si="21"/>
        <v>82.2</v>
      </c>
      <c r="N168" s="21">
        <v>10</v>
      </c>
      <c r="O168" s="21">
        <v>12</v>
      </c>
      <c r="P168" s="21">
        <v>12</v>
      </c>
      <c r="Q168" s="21">
        <v>15</v>
      </c>
      <c r="R168" s="21">
        <v>10</v>
      </c>
      <c r="S168" s="21">
        <v>10</v>
      </c>
      <c r="T168" s="27">
        <v>6</v>
      </c>
      <c r="U168" s="27">
        <v>4</v>
      </c>
      <c r="V168" s="27">
        <v>8.8</v>
      </c>
      <c r="W168" s="28">
        <f t="shared" si="18"/>
        <v>87.8</v>
      </c>
      <c r="X168" s="29">
        <f t="shared" si="22"/>
        <v>85</v>
      </c>
      <c r="Y168" s="11"/>
      <c r="AC168" s="36"/>
      <c r="AQ168" s="36"/>
      <c r="BE168" s="37"/>
      <c r="BS168" s="37"/>
      <c r="CG168" s="37"/>
      <c r="CU168" s="36"/>
      <c r="DI168" s="37"/>
      <c r="DW168" s="37"/>
      <c r="EK168" s="37"/>
      <c r="EY168" s="37"/>
      <c r="FM168" s="37"/>
      <c r="GA168" s="37"/>
      <c r="GO168" s="37"/>
      <c r="HC168" s="37"/>
      <c r="HQ168" s="37"/>
      <c r="IE168" s="37"/>
      <c r="IS168" s="37"/>
      <c r="JG168" s="37"/>
      <c r="JU168" s="37"/>
      <c r="KI168" s="37"/>
      <c r="KW168" s="37"/>
      <c r="LK168" s="37"/>
      <c r="LY168" s="37"/>
      <c r="MM168" s="37"/>
      <c r="NA168" s="37"/>
      <c r="NO168" s="37"/>
      <c r="OC168" s="37"/>
      <c r="OQ168" s="37"/>
      <c r="PE168" s="37"/>
      <c r="PS168" s="37"/>
      <c r="QG168" s="37"/>
      <c r="QU168" s="37"/>
      <c r="RI168" s="37"/>
      <c r="RW168" s="37"/>
      <c r="SK168" s="37"/>
      <c r="SY168" s="37"/>
      <c r="TM168" s="37"/>
      <c r="UA168" s="37"/>
      <c r="UO168" s="37"/>
      <c r="VC168" s="37"/>
      <c r="VQ168" s="37"/>
      <c r="WE168" s="37"/>
      <c r="WS168" s="37"/>
      <c r="XG168" s="37"/>
      <c r="XU168" s="37"/>
      <c r="YI168" s="37"/>
      <c r="YW168" s="37"/>
      <c r="ZK168" s="37"/>
      <c r="ZY168" s="37"/>
      <c r="AAM168" s="37"/>
      <c r="ABA168" s="37"/>
      <c r="ABO168" s="37"/>
      <c r="ACC168" s="37"/>
      <c r="ACQ168" s="37"/>
      <c r="ADE168" s="37"/>
      <c r="ADS168" s="37"/>
      <c r="AEG168" s="37"/>
      <c r="AEU168" s="37"/>
      <c r="AFI168" s="37"/>
      <c r="AFW168" s="37"/>
      <c r="AGK168" s="37"/>
      <c r="AGY168" s="37"/>
      <c r="AHM168" s="37"/>
      <c r="AIA168" s="37"/>
      <c r="AIO168" s="37"/>
      <c r="AJC168" s="37"/>
      <c r="AJQ168" s="37"/>
      <c r="AKE168" s="37"/>
      <c r="AKS168" s="37"/>
      <c r="ALG168" s="37"/>
      <c r="ALU168" s="37"/>
      <c r="AMI168" s="37"/>
      <c r="AMW168" s="37"/>
      <c r="ANK168" s="37"/>
      <c r="ANY168" s="37"/>
      <c r="AOM168" s="37"/>
      <c r="APA168" s="37"/>
      <c r="APO168" s="37"/>
      <c r="AQC168" s="37"/>
      <c r="AQQ168" s="37"/>
      <c r="ARE168" s="37"/>
      <c r="ARS168" s="37"/>
      <c r="ASG168" s="37"/>
      <c r="ASU168" s="37"/>
      <c r="ATI168" s="37"/>
      <c r="ATW168" s="37"/>
      <c r="AUK168" s="37"/>
      <c r="AUY168" s="37"/>
      <c r="AVM168" s="37"/>
      <c r="AWA168" s="37"/>
      <c r="AWO168" s="37"/>
      <c r="AXC168" s="37"/>
      <c r="AXQ168" s="37"/>
      <c r="AYE168" s="37"/>
      <c r="AYS168" s="37"/>
      <c r="AZG168" s="37"/>
      <c r="AZU168" s="37"/>
      <c r="BAI168" s="37"/>
      <c r="BAW168" s="37"/>
      <c r="BBK168" s="37"/>
      <c r="BBY168" s="37"/>
      <c r="BCM168" s="37"/>
      <c r="BDA168" s="37"/>
      <c r="BDO168" s="37"/>
      <c r="BEC168" s="37"/>
      <c r="BEQ168" s="37"/>
      <c r="BFE168" s="37"/>
      <c r="BFS168" s="37"/>
      <c r="BGG168" s="37"/>
      <c r="BGU168" s="37"/>
      <c r="BHI168" s="37"/>
      <c r="BHW168" s="37"/>
      <c r="BIK168" s="37"/>
      <c r="BIY168" s="37"/>
      <c r="BJM168" s="37"/>
      <c r="BKA168" s="37"/>
      <c r="BKO168" s="37"/>
      <c r="BLC168" s="37"/>
      <c r="BLQ168" s="37"/>
      <c r="BME168" s="37"/>
      <c r="BMS168" s="37"/>
      <c r="BNG168" s="37"/>
      <c r="BNU168" s="37"/>
      <c r="BOI168" s="37"/>
      <c r="BOW168" s="37"/>
      <c r="BPK168" s="37"/>
      <c r="BPY168" s="37"/>
      <c r="BQM168" s="37"/>
      <c r="BRA168" s="37"/>
      <c r="BRO168" s="37"/>
      <c r="BSC168" s="37"/>
      <c r="BSQ168" s="37"/>
      <c r="BTE168" s="37"/>
      <c r="BTS168" s="37"/>
      <c r="BUG168" s="37"/>
      <c r="BUU168" s="37"/>
      <c r="BVI168" s="37"/>
      <c r="BVW168" s="37"/>
      <c r="BWK168" s="37"/>
      <c r="BWY168" s="37"/>
      <c r="BXM168" s="37"/>
      <c r="BYA168" s="37"/>
      <c r="BYO168" s="37"/>
      <c r="BZC168" s="37"/>
      <c r="BZQ168" s="37"/>
      <c r="CAE168" s="37"/>
      <c r="CAS168" s="37"/>
      <c r="CBG168" s="37"/>
      <c r="CBU168" s="37"/>
      <c r="CCI168" s="37"/>
      <c r="CCW168" s="37"/>
      <c r="CDK168" s="37"/>
      <c r="CDY168" s="37"/>
      <c r="CEM168" s="37"/>
      <c r="CFA168" s="37"/>
      <c r="CFO168" s="37"/>
      <c r="CGC168" s="37"/>
      <c r="CGQ168" s="37"/>
      <c r="CHE168" s="37"/>
      <c r="CHS168" s="37"/>
      <c r="CIG168" s="37"/>
      <c r="CIU168" s="37"/>
      <c r="CJI168" s="37"/>
      <c r="CJW168" s="37"/>
      <c r="CKK168" s="37"/>
      <c r="CKY168" s="37"/>
      <c r="CLM168" s="37"/>
      <c r="CMA168" s="37"/>
      <c r="CMO168" s="37"/>
      <c r="CNC168" s="37"/>
      <c r="CNQ168" s="37"/>
      <c r="COE168" s="37"/>
      <c r="COS168" s="37"/>
      <c r="CPG168" s="37"/>
      <c r="CPU168" s="37"/>
      <c r="CQI168" s="37"/>
      <c r="CQW168" s="37"/>
      <c r="CRK168" s="37"/>
      <c r="CRY168" s="37"/>
      <c r="CSM168" s="37"/>
      <c r="CTA168" s="37"/>
      <c r="CTO168" s="37"/>
    </row>
    <row r="169" s="3" customFormat="1" ht="21.95" customHeight="1" spans="1:2563">
      <c r="A169" s="10">
        <v>162</v>
      </c>
      <c r="B169" s="11" t="s">
        <v>345</v>
      </c>
      <c r="C169" s="46" t="s">
        <v>346</v>
      </c>
      <c r="D169" s="14">
        <v>10</v>
      </c>
      <c r="E169" s="14">
        <v>12</v>
      </c>
      <c r="F169" s="14">
        <v>12</v>
      </c>
      <c r="G169" s="14">
        <v>17</v>
      </c>
      <c r="H169" s="13">
        <v>10</v>
      </c>
      <c r="I169" s="39">
        <v>8</v>
      </c>
      <c r="J169" s="11">
        <v>6</v>
      </c>
      <c r="K169" s="11">
        <v>4</v>
      </c>
      <c r="L169" s="11">
        <v>9</v>
      </c>
      <c r="M169" s="11">
        <f t="shared" si="21"/>
        <v>88</v>
      </c>
      <c r="N169" s="21">
        <v>10</v>
      </c>
      <c r="O169" s="21">
        <v>13</v>
      </c>
      <c r="P169" s="21">
        <v>13</v>
      </c>
      <c r="Q169" s="21">
        <v>18</v>
      </c>
      <c r="R169" s="21">
        <v>10</v>
      </c>
      <c r="S169" s="27">
        <v>10</v>
      </c>
      <c r="T169" s="27">
        <v>6</v>
      </c>
      <c r="U169" s="27">
        <v>4</v>
      </c>
      <c r="V169" s="27">
        <v>8.8</v>
      </c>
      <c r="W169" s="28">
        <f t="shared" si="18"/>
        <v>92.8</v>
      </c>
      <c r="X169" s="29">
        <f t="shared" si="22"/>
        <v>90.4</v>
      </c>
      <c r="Y169" s="11"/>
      <c r="AC169" s="36"/>
      <c r="AQ169" s="36"/>
      <c r="BE169" s="37"/>
      <c r="BS169" s="37"/>
      <c r="CG169" s="37"/>
      <c r="CU169" s="36"/>
      <c r="DI169" s="37"/>
      <c r="DW169" s="37"/>
      <c r="EK169" s="37"/>
      <c r="EY169" s="37"/>
      <c r="FM169" s="37"/>
      <c r="GA169" s="37"/>
      <c r="GO169" s="37"/>
      <c r="HC169" s="37"/>
      <c r="HQ169" s="37"/>
      <c r="IE169" s="37"/>
      <c r="IS169" s="37"/>
      <c r="JG169" s="37"/>
      <c r="JU169" s="37"/>
      <c r="KI169" s="37"/>
      <c r="KW169" s="37"/>
      <c r="LK169" s="37"/>
      <c r="LY169" s="37"/>
      <c r="MM169" s="37"/>
      <c r="NA169" s="37"/>
      <c r="NO169" s="37"/>
      <c r="OC169" s="37"/>
      <c r="OQ169" s="37"/>
      <c r="PE169" s="37"/>
      <c r="PS169" s="37"/>
      <c r="QG169" s="37"/>
      <c r="QU169" s="37"/>
      <c r="RI169" s="37"/>
      <c r="RW169" s="37"/>
      <c r="SK169" s="37"/>
      <c r="SY169" s="37"/>
      <c r="TM169" s="37"/>
      <c r="UA169" s="37"/>
      <c r="UO169" s="37"/>
      <c r="VC169" s="37"/>
      <c r="VQ169" s="37"/>
      <c r="WE169" s="37"/>
      <c r="WS169" s="37"/>
      <c r="XG169" s="37"/>
      <c r="XU169" s="37"/>
      <c r="YI169" s="37"/>
      <c r="YW169" s="37"/>
      <c r="ZK169" s="37"/>
      <c r="ZY169" s="37"/>
      <c r="AAM169" s="37"/>
      <c r="ABA169" s="37"/>
      <c r="ABO169" s="37"/>
      <c r="ACC169" s="37"/>
      <c r="ACQ169" s="37"/>
      <c r="ADE169" s="37"/>
      <c r="ADS169" s="37"/>
      <c r="AEG169" s="37"/>
      <c r="AEU169" s="37"/>
      <c r="AFI169" s="37"/>
      <c r="AFW169" s="37"/>
      <c r="AGK169" s="37"/>
      <c r="AGY169" s="37"/>
      <c r="AHM169" s="37"/>
      <c r="AIA169" s="37"/>
      <c r="AIO169" s="37"/>
      <c r="AJC169" s="37"/>
      <c r="AJQ169" s="37"/>
      <c r="AKE169" s="37"/>
      <c r="AKS169" s="37"/>
      <c r="ALG169" s="37"/>
      <c r="ALU169" s="37"/>
      <c r="AMI169" s="37"/>
      <c r="AMW169" s="37"/>
      <c r="ANK169" s="37"/>
      <c r="ANY169" s="37"/>
      <c r="AOM169" s="37"/>
      <c r="APA169" s="37"/>
      <c r="APO169" s="37"/>
      <c r="AQC169" s="37"/>
      <c r="AQQ169" s="37"/>
      <c r="ARE169" s="37"/>
      <c r="ARS169" s="37"/>
      <c r="ASG169" s="37"/>
      <c r="ASU169" s="37"/>
      <c r="ATI169" s="37"/>
      <c r="ATW169" s="37"/>
      <c r="AUK169" s="37"/>
      <c r="AUY169" s="37"/>
      <c r="AVM169" s="37"/>
      <c r="AWA169" s="37"/>
      <c r="AWO169" s="37"/>
      <c r="AXC169" s="37"/>
      <c r="AXQ169" s="37"/>
      <c r="AYE169" s="37"/>
      <c r="AYS169" s="37"/>
      <c r="AZG169" s="37"/>
      <c r="AZU169" s="37"/>
      <c r="BAI169" s="37"/>
      <c r="BAW169" s="37"/>
      <c r="BBK169" s="37"/>
      <c r="BBY169" s="37"/>
      <c r="BCM169" s="37"/>
      <c r="BDA169" s="37"/>
      <c r="BDO169" s="37"/>
      <c r="BEC169" s="37"/>
      <c r="BEQ169" s="37"/>
      <c r="BFE169" s="37"/>
      <c r="BFS169" s="37"/>
      <c r="BGG169" s="37"/>
      <c r="BGU169" s="37"/>
      <c r="BHI169" s="37"/>
      <c r="BHW169" s="37"/>
      <c r="BIK169" s="37"/>
      <c r="BIY169" s="37"/>
      <c r="BJM169" s="37"/>
      <c r="BKA169" s="37"/>
      <c r="BKO169" s="37"/>
      <c r="BLC169" s="37"/>
      <c r="BLQ169" s="37"/>
      <c r="BME169" s="37"/>
      <c r="BMS169" s="37"/>
      <c r="BNG169" s="37"/>
      <c r="BNU169" s="37"/>
      <c r="BOI169" s="37"/>
      <c r="BOW169" s="37"/>
      <c r="BPK169" s="37"/>
      <c r="BPY169" s="37"/>
      <c r="BQM169" s="37"/>
      <c r="BRA169" s="37"/>
      <c r="BRO169" s="37"/>
      <c r="BSC169" s="37"/>
      <c r="BSQ169" s="37"/>
      <c r="BTE169" s="37"/>
      <c r="BTS169" s="37"/>
      <c r="BUG169" s="37"/>
      <c r="BUU169" s="37"/>
      <c r="BVI169" s="37"/>
      <c r="BVW169" s="37"/>
      <c r="BWK169" s="37"/>
      <c r="BWY169" s="37"/>
      <c r="BXM169" s="37"/>
      <c r="BYA169" s="37"/>
      <c r="BYO169" s="37"/>
      <c r="BZC169" s="37"/>
      <c r="BZQ169" s="37"/>
      <c r="CAE169" s="37"/>
      <c r="CAS169" s="37"/>
      <c r="CBG169" s="37"/>
      <c r="CBU169" s="37"/>
      <c r="CCI169" s="37"/>
      <c r="CCW169" s="37"/>
      <c r="CDK169" s="37"/>
      <c r="CDY169" s="37"/>
      <c r="CEM169" s="37"/>
      <c r="CFA169" s="37"/>
      <c r="CFO169" s="37"/>
      <c r="CGC169" s="37"/>
      <c r="CGQ169" s="37"/>
      <c r="CHE169" s="37"/>
      <c r="CHS169" s="37"/>
      <c r="CIG169" s="37"/>
      <c r="CIU169" s="37"/>
      <c r="CJI169" s="37"/>
      <c r="CJW169" s="37"/>
      <c r="CKK169" s="37"/>
      <c r="CKY169" s="37"/>
      <c r="CLM169" s="37"/>
      <c r="CMA169" s="37"/>
      <c r="CMO169" s="37"/>
      <c r="CNC169" s="37"/>
      <c r="CNQ169" s="37"/>
      <c r="COE169" s="37"/>
      <c r="COS169" s="37"/>
      <c r="CPG169" s="37"/>
      <c r="CPU169" s="37"/>
      <c r="CQI169" s="37"/>
      <c r="CQW169" s="37"/>
      <c r="CRK169" s="37"/>
      <c r="CRY169" s="37"/>
      <c r="CSM169" s="37"/>
      <c r="CTA169" s="37"/>
      <c r="CTO169" s="37"/>
    </row>
    <row r="170" s="3" customFormat="1" ht="21.95" customHeight="1" spans="1:2563">
      <c r="A170" s="10">
        <v>163</v>
      </c>
      <c r="B170" s="11" t="s">
        <v>347</v>
      </c>
      <c r="C170" s="46" t="s">
        <v>348</v>
      </c>
      <c r="D170" s="14">
        <v>10</v>
      </c>
      <c r="E170" s="14">
        <v>11</v>
      </c>
      <c r="F170" s="14">
        <v>11</v>
      </c>
      <c r="G170" s="14">
        <v>9</v>
      </c>
      <c r="H170" s="13">
        <v>10</v>
      </c>
      <c r="I170" s="39">
        <v>7</v>
      </c>
      <c r="J170" s="11">
        <v>6</v>
      </c>
      <c r="K170" s="11">
        <v>3.8</v>
      </c>
      <c r="L170" s="11">
        <v>6</v>
      </c>
      <c r="M170" s="11">
        <f t="shared" si="21"/>
        <v>73.8</v>
      </c>
      <c r="N170" s="21">
        <v>10</v>
      </c>
      <c r="O170" s="21">
        <v>11</v>
      </c>
      <c r="P170" s="21">
        <v>12</v>
      </c>
      <c r="Q170" s="21">
        <v>15</v>
      </c>
      <c r="R170" s="21">
        <v>10</v>
      </c>
      <c r="S170" s="21">
        <v>10</v>
      </c>
      <c r="T170" s="27">
        <v>6</v>
      </c>
      <c r="U170" s="27">
        <v>3.8</v>
      </c>
      <c r="V170" s="27">
        <v>8.6</v>
      </c>
      <c r="W170" s="28">
        <f t="shared" si="18"/>
        <v>86.4</v>
      </c>
      <c r="X170" s="29">
        <f t="shared" si="22"/>
        <v>80.1</v>
      </c>
      <c r="Y170" s="11"/>
      <c r="AC170" s="36"/>
      <c r="AQ170" s="36"/>
      <c r="BE170" s="37"/>
      <c r="BS170" s="37"/>
      <c r="CG170" s="37"/>
      <c r="CU170" s="36"/>
      <c r="DI170" s="37"/>
      <c r="DW170" s="37"/>
      <c r="EK170" s="37"/>
      <c r="EY170" s="37"/>
      <c r="FM170" s="37"/>
      <c r="GA170" s="37"/>
      <c r="GO170" s="37"/>
      <c r="HC170" s="37"/>
      <c r="HQ170" s="37"/>
      <c r="IE170" s="37"/>
      <c r="IS170" s="37"/>
      <c r="JG170" s="37"/>
      <c r="JU170" s="37"/>
      <c r="KI170" s="37"/>
      <c r="KW170" s="37"/>
      <c r="LK170" s="37"/>
      <c r="LY170" s="37"/>
      <c r="MM170" s="37"/>
      <c r="NA170" s="37"/>
      <c r="NO170" s="37"/>
      <c r="OC170" s="37"/>
      <c r="OQ170" s="37"/>
      <c r="PE170" s="37"/>
      <c r="PS170" s="37"/>
      <c r="QG170" s="37"/>
      <c r="QU170" s="37"/>
      <c r="RI170" s="37"/>
      <c r="RW170" s="37"/>
      <c r="SK170" s="37"/>
      <c r="SY170" s="37"/>
      <c r="TM170" s="37"/>
      <c r="UA170" s="37"/>
      <c r="UO170" s="37"/>
      <c r="VC170" s="37"/>
      <c r="VQ170" s="37"/>
      <c r="WE170" s="37"/>
      <c r="WS170" s="37"/>
      <c r="XG170" s="37"/>
      <c r="XU170" s="37"/>
      <c r="YI170" s="37"/>
      <c r="YW170" s="37"/>
      <c r="ZK170" s="37"/>
      <c r="ZY170" s="37"/>
      <c r="AAM170" s="37"/>
      <c r="ABA170" s="37"/>
      <c r="ABO170" s="37"/>
      <c r="ACC170" s="37"/>
      <c r="ACQ170" s="37"/>
      <c r="ADE170" s="37"/>
      <c r="ADS170" s="37"/>
      <c r="AEG170" s="37"/>
      <c r="AEU170" s="37"/>
      <c r="AFI170" s="37"/>
      <c r="AFW170" s="37"/>
      <c r="AGK170" s="37"/>
      <c r="AGY170" s="37"/>
      <c r="AHM170" s="37"/>
      <c r="AIA170" s="37"/>
      <c r="AIO170" s="37"/>
      <c r="AJC170" s="37"/>
      <c r="AJQ170" s="37"/>
      <c r="AKE170" s="37"/>
      <c r="AKS170" s="37"/>
      <c r="ALG170" s="37"/>
      <c r="ALU170" s="37"/>
      <c r="AMI170" s="37"/>
      <c r="AMW170" s="37"/>
      <c r="ANK170" s="37"/>
      <c r="ANY170" s="37"/>
      <c r="AOM170" s="37"/>
      <c r="APA170" s="37"/>
      <c r="APO170" s="37"/>
      <c r="AQC170" s="37"/>
      <c r="AQQ170" s="37"/>
      <c r="ARE170" s="37"/>
      <c r="ARS170" s="37"/>
      <c r="ASG170" s="37"/>
      <c r="ASU170" s="37"/>
      <c r="ATI170" s="37"/>
      <c r="ATW170" s="37"/>
      <c r="AUK170" s="37"/>
      <c r="AUY170" s="37"/>
      <c r="AVM170" s="37"/>
      <c r="AWA170" s="37"/>
      <c r="AWO170" s="37"/>
      <c r="AXC170" s="37"/>
      <c r="AXQ170" s="37"/>
      <c r="AYE170" s="37"/>
      <c r="AYS170" s="37"/>
      <c r="AZG170" s="37"/>
      <c r="AZU170" s="37"/>
      <c r="BAI170" s="37"/>
      <c r="BAW170" s="37"/>
      <c r="BBK170" s="37"/>
      <c r="BBY170" s="37"/>
      <c r="BCM170" s="37"/>
      <c r="BDA170" s="37"/>
      <c r="BDO170" s="37"/>
      <c r="BEC170" s="37"/>
      <c r="BEQ170" s="37"/>
      <c r="BFE170" s="37"/>
      <c r="BFS170" s="37"/>
      <c r="BGG170" s="37"/>
      <c r="BGU170" s="37"/>
      <c r="BHI170" s="37"/>
      <c r="BHW170" s="37"/>
      <c r="BIK170" s="37"/>
      <c r="BIY170" s="37"/>
      <c r="BJM170" s="37"/>
      <c r="BKA170" s="37"/>
      <c r="BKO170" s="37"/>
      <c r="BLC170" s="37"/>
      <c r="BLQ170" s="37"/>
      <c r="BME170" s="37"/>
      <c r="BMS170" s="37"/>
      <c r="BNG170" s="37"/>
      <c r="BNU170" s="37"/>
      <c r="BOI170" s="37"/>
      <c r="BOW170" s="37"/>
      <c r="BPK170" s="37"/>
      <c r="BPY170" s="37"/>
      <c r="BQM170" s="37"/>
      <c r="BRA170" s="37"/>
      <c r="BRO170" s="37"/>
      <c r="BSC170" s="37"/>
      <c r="BSQ170" s="37"/>
      <c r="BTE170" s="37"/>
      <c r="BTS170" s="37"/>
      <c r="BUG170" s="37"/>
      <c r="BUU170" s="37"/>
      <c r="BVI170" s="37"/>
      <c r="BVW170" s="37"/>
      <c r="BWK170" s="37"/>
      <c r="BWY170" s="37"/>
      <c r="BXM170" s="37"/>
      <c r="BYA170" s="37"/>
      <c r="BYO170" s="37"/>
      <c r="BZC170" s="37"/>
      <c r="BZQ170" s="37"/>
      <c r="CAE170" s="37"/>
      <c r="CAS170" s="37"/>
      <c r="CBG170" s="37"/>
      <c r="CBU170" s="37"/>
      <c r="CCI170" s="37"/>
      <c r="CCW170" s="37"/>
      <c r="CDK170" s="37"/>
      <c r="CDY170" s="37"/>
      <c r="CEM170" s="37"/>
      <c r="CFA170" s="37"/>
      <c r="CFO170" s="37"/>
      <c r="CGC170" s="37"/>
      <c r="CGQ170" s="37"/>
      <c r="CHE170" s="37"/>
      <c r="CHS170" s="37"/>
      <c r="CIG170" s="37"/>
      <c r="CIU170" s="37"/>
      <c r="CJI170" s="37"/>
      <c r="CJW170" s="37"/>
      <c r="CKK170" s="37"/>
      <c r="CKY170" s="37"/>
      <c r="CLM170" s="37"/>
      <c r="CMA170" s="37"/>
      <c r="CMO170" s="37"/>
      <c r="CNC170" s="37"/>
      <c r="CNQ170" s="37"/>
      <c r="COE170" s="37"/>
      <c r="COS170" s="37"/>
      <c r="CPG170" s="37"/>
      <c r="CPU170" s="37"/>
      <c r="CQI170" s="37"/>
      <c r="CQW170" s="37"/>
      <c r="CRK170" s="37"/>
      <c r="CRY170" s="37"/>
      <c r="CSM170" s="37"/>
      <c r="CTA170" s="37"/>
      <c r="CTO170" s="37"/>
    </row>
    <row r="171" s="3" customFormat="1" ht="21.95" customHeight="1" spans="1:2563">
      <c r="A171" s="10">
        <v>164</v>
      </c>
      <c r="B171" s="11" t="s">
        <v>349</v>
      </c>
      <c r="C171" s="46" t="s">
        <v>350</v>
      </c>
      <c r="D171" s="14">
        <v>10</v>
      </c>
      <c r="E171" s="14">
        <v>11</v>
      </c>
      <c r="F171" s="14">
        <v>9</v>
      </c>
      <c r="G171" s="14">
        <v>13</v>
      </c>
      <c r="H171" s="13">
        <v>10</v>
      </c>
      <c r="I171" s="39">
        <v>8</v>
      </c>
      <c r="J171" s="11">
        <v>6</v>
      </c>
      <c r="K171" s="11">
        <v>3.7</v>
      </c>
      <c r="L171" s="11">
        <v>7.4</v>
      </c>
      <c r="M171" s="11">
        <f t="shared" si="21"/>
        <v>78.1</v>
      </c>
      <c r="N171" s="21">
        <v>10</v>
      </c>
      <c r="O171" s="21">
        <v>11</v>
      </c>
      <c r="P171" s="21">
        <v>11</v>
      </c>
      <c r="Q171" s="21">
        <v>15</v>
      </c>
      <c r="R171" s="21">
        <v>10</v>
      </c>
      <c r="S171" s="27">
        <v>10</v>
      </c>
      <c r="T171" s="27">
        <v>6</v>
      </c>
      <c r="U171" s="27">
        <v>4</v>
      </c>
      <c r="V171" s="27">
        <v>8.8</v>
      </c>
      <c r="W171" s="28">
        <f t="shared" si="18"/>
        <v>85.8</v>
      </c>
      <c r="X171" s="29">
        <f t="shared" si="22"/>
        <v>81.95</v>
      </c>
      <c r="Y171" s="11"/>
      <c r="AC171" s="36"/>
      <c r="AQ171" s="36"/>
      <c r="BE171" s="37"/>
      <c r="BS171" s="37"/>
      <c r="CG171" s="37"/>
      <c r="CU171" s="36"/>
      <c r="DI171" s="37"/>
      <c r="DW171" s="37"/>
      <c r="EK171" s="37"/>
      <c r="EY171" s="37"/>
      <c r="FM171" s="37"/>
      <c r="GA171" s="37"/>
      <c r="GO171" s="37"/>
      <c r="HC171" s="37"/>
      <c r="HQ171" s="37"/>
      <c r="IE171" s="37"/>
      <c r="IS171" s="37"/>
      <c r="JG171" s="37"/>
      <c r="JU171" s="37"/>
      <c r="KI171" s="37"/>
      <c r="KW171" s="37"/>
      <c r="LK171" s="37"/>
      <c r="LY171" s="37"/>
      <c r="MM171" s="37"/>
      <c r="NA171" s="37"/>
      <c r="NO171" s="37"/>
      <c r="OC171" s="37"/>
      <c r="OQ171" s="37"/>
      <c r="PE171" s="37"/>
      <c r="PS171" s="37"/>
      <c r="QG171" s="37"/>
      <c r="QU171" s="37"/>
      <c r="RI171" s="37"/>
      <c r="RW171" s="37"/>
      <c r="SK171" s="37"/>
      <c r="SY171" s="37"/>
      <c r="TM171" s="37"/>
      <c r="UA171" s="37"/>
      <c r="UO171" s="37"/>
      <c r="VC171" s="37"/>
      <c r="VQ171" s="37"/>
      <c r="WE171" s="37"/>
      <c r="WS171" s="37"/>
      <c r="XG171" s="37"/>
      <c r="XU171" s="37"/>
      <c r="YI171" s="37"/>
      <c r="YW171" s="37"/>
      <c r="ZK171" s="37"/>
      <c r="ZY171" s="37"/>
      <c r="AAM171" s="37"/>
      <c r="ABA171" s="37"/>
      <c r="ABO171" s="37"/>
      <c r="ACC171" s="37"/>
      <c r="ACQ171" s="37"/>
      <c r="ADE171" s="37"/>
      <c r="ADS171" s="37"/>
      <c r="AEG171" s="37"/>
      <c r="AEU171" s="37"/>
      <c r="AFI171" s="37"/>
      <c r="AFW171" s="37"/>
      <c r="AGK171" s="37"/>
      <c r="AGY171" s="37"/>
      <c r="AHM171" s="37"/>
      <c r="AIA171" s="37"/>
      <c r="AIO171" s="37"/>
      <c r="AJC171" s="37"/>
      <c r="AJQ171" s="37"/>
      <c r="AKE171" s="37"/>
      <c r="AKS171" s="37"/>
      <c r="ALG171" s="37"/>
      <c r="ALU171" s="37"/>
      <c r="AMI171" s="37"/>
      <c r="AMW171" s="37"/>
      <c r="ANK171" s="37"/>
      <c r="ANY171" s="37"/>
      <c r="AOM171" s="37"/>
      <c r="APA171" s="37"/>
      <c r="APO171" s="37"/>
      <c r="AQC171" s="37"/>
      <c r="AQQ171" s="37"/>
      <c r="ARE171" s="37"/>
      <c r="ARS171" s="37"/>
      <c r="ASG171" s="37"/>
      <c r="ASU171" s="37"/>
      <c r="ATI171" s="37"/>
      <c r="ATW171" s="37"/>
      <c r="AUK171" s="37"/>
      <c r="AUY171" s="37"/>
      <c r="AVM171" s="37"/>
      <c r="AWA171" s="37"/>
      <c r="AWO171" s="37"/>
      <c r="AXC171" s="37"/>
      <c r="AXQ171" s="37"/>
      <c r="AYE171" s="37"/>
      <c r="AYS171" s="37"/>
      <c r="AZG171" s="37"/>
      <c r="AZU171" s="37"/>
      <c r="BAI171" s="37"/>
      <c r="BAW171" s="37"/>
      <c r="BBK171" s="37"/>
      <c r="BBY171" s="37"/>
      <c r="BCM171" s="37"/>
      <c r="BDA171" s="37"/>
      <c r="BDO171" s="37"/>
      <c r="BEC171" s="37"/>
      <c r="BEQ171" s="37"/>
      <c r="BFE171" s="37"/>
      <c r="BFS171" s="37"/>
      <c r="BGG171" s="37"/>
      <c r="BGU171" s="37"/>
      <c r="BHI171" s="37"/>
      <c r="BHW171" s="37"/>
      <c r="BIK171" s="37"/>
      <c r="BIY171" s="37"/>
      <c r="BJM171" s="37"/>
      <c r="BKA171" s="37"/>
      <c r="BKO171" s="37"/>
      <c r="BLC171" s="37"/>
      <c r="BLQ171" s="37"/>
      <c r="BME171" s="37"/>
      <c r="BMS171" s="37"/>
      <c r="BNG171" s="37"/>
      <c r="BNU171" s="37"/>
      <c r="BOI171" s="37"/>
      <c r="BOW171" s="37"/>
      <c r="BPK171" s="37"/>
      <c r="BPY171" s="37"/>
      <c r="BQM171" s="37"/>
      <c r="BRA171" s="37"/>
      <c r="BRO171" s="37"/>
      <c r="BSC171" s="37"/>
      <c r="BSQ171" s="37"/>
      <c r="BTE171" s="37"/>
      <c r="BTS171" s="37"/>
      <c r="BUG171" s="37"/>
      <c r="BUU171" s="37"/>
      <c r="BVI171" s="37"/>
      <c r="BVW171" s="37"/>
      <c r="BWK171" s="37"/>
      <c r="BWY171" s="37"/>
      <c r="BXM171" s="37"/>
      <c r="BYA171" s="37"/>
      <c r="BYO171" s="37"/>
      <c r="BZC171" s="37"/>
      <c r="BZQ171" s="37"/>
      <c r="CAE171" s="37"/>
      <c r="CAS171" s="37"/>
      <c r="CBG171" s="37"/>
      <c r="CBU171" s="37"/>
      <c r="CCI171" s="37"/>
      <c r="CCW171" s="37"/>
      <c r="CDK171" s="37"/>
      <c r="CDY171" s="37"/>
      <c r="CEM171" s="37"/>
      <c r="CFA171" s="37"/>
      <c r="CFO171" s="37"/>
      <c r="CGC171" s="37"/>
      <c r="CGQ171" s="37"/>
      <c r="CHE171" s="37"/>
      <c r="CHS171" s="37"/>
      <c r="CIG171" s="37"/>
      <c r="CIU171" s="37"/>
      <c r="CJI171" s="37"/>
      <c r="CJW171" s="37"/>
      <c r="CKK171" s="37"/>
      <c r="CKY171" s="37"/>
      <c r="CLM171" s="37"/>
      <c r="CMA171" s="37"/>
      <c r="CMO171" s="37"/>
      <c r="CNC171" s="37"/>
      <c r="CNQ171" s="37"/>
      <c r="COE171" s="37"/>
      <c r="COS171" s="37"/>
      <c r="CPG171" s="37"/>
      <c r="CPU171" s="37"/>
      <c r="CQI171" s="37"/>
      <c r="CQW171" s="37"/>
      <c r="CRK171" s="37"/>
      <c r="CRY171" s="37"/>
      <c r="CSM171" s="37"/>
      <c r="CTA171" s="37"/>
      <c r="CTO171" s="37"/>
    </row>
    <row r="172" s="3" customFormat="1" ht="21.95" customHeight="1" spans="1:2563">
      <c r="A172" s="10">
        <v>165</v>
      </c>
      <c r="B172" s="11" t="s">
        <v>351</v>
      </c>
      <c r="C172" s="46" t="s">
        <v>352</v>
      </c>
      <c r="D172" s="14">
        <v>10</v>
      </c>
      <c r="E172" s="14">
        <v>3</v>
      </c>
      <c r="F172" s="14">
        <v>9</v>
      </c>
      <c r="G172" s="14">
        <v>5</v>
      </c>
      <c r="H172" s="13">
        <v>10</v>
      </c>
      <c r="I172" s="39">
        <v>8</v>
      </c>
      <c r="J172" s="11">
        <v>6</v>
      </c>
      <c r="K172" s="11">
        <v>3.5</v>
      </c>
      <c r="L172" s="11">
        <v>7.2</v>
      </c>
      <c r="M172" s="11">
        <f t="shared" si="21"/>
        <v>61.7</v>
      </c>
      <c r="N172" s="21">
        <v>10</v>
      </c>
      <c r="O172" s="21">
        <v>10</v>
      </c>
      <c r="P172" s="21">
        <v>9</v>
      </c>
      <c r="Q172" s="21">
        <v>15</v>
      </c>
      <c r="R172" s="21">
        <v>10</v>
      </c>
      <c r="S172" s="27">
        <v>10</v>
      </c>
      <c r="T172" s="27">
        <v>6</v>
      </c>
      <c r="U172" s="27">
        <v>3.6</v>
      </c>
      <c r="V172" s="27">
        <v>8.6</v>
      </c>
      <c r="W172" s="28">
        <f t="shared" si="18"/>
        <v>82.2</v>
      </c>
      <c r="X172" s="29">
        <f t="shared" si="22"/>
        <v>71.95</v>
      </c>
      <c r="Y172" s="11"/>
      <c r="AC172" s="36"/>
      <c r="AQ172" s="36"/>
      <c r="BE172" s="37"/>
      <c r="BS172" s="37"/>
      <c r="CG172" s="37"/>
      <c r="CU172" s="36"/>
      <c r="DI172" s="37"/>
      <c r="DW172" s="37"/>
      <c r="EK172" s="37"/>
      <c r="EY172" s="37"/>
      <c r="FM172" s="37"/>
      <c r="GA172" s="37"/>
      <c r="GO172" s="37"/>
      <c r="HC172" s="37"/>
      <c r="HQ172" s="37"/>
      <c r="IE172" s="37"/>
      <c r="IS172" s="37"/>
      <c r="JG172" s="37"/>
      <c r="JU172" s="37"/>
      <c r="KI172" s="37"/>
      <c r="KW172" s="37"/>
      <c r="LK172" s="37"/>
      <c r="LY172" s="37"/>
      <c r="MM172" s="37"/>
      <c r="NA172" s="37"/>
      <c r="NO172" s="37"/>
      <c r="OC172" s="37"/>
      <c r="OQ172" s="37"/>
      <c r="PE172" s="37"/>
      <c r="PS172" s="37"/>
      <c r="QG172" s="37"/>
      <c r="QU172" s="37"/>
      <c r="RI172" s="37"/>
      <c r="RW172" s="37"/>
      <c r="SK172" s="37"/>
      <c r="SY172" s="37"/>
      <c r="TM172" s="37"/>
      <c r="UA172" s="37"/>
      <c r="UO172" s="37"/>
      <c r="VC172" s="37"/>
      <c r="VQ172" s="37"/>
      <c r="WE172" s="37"/>
      <c r="WS172" s="37"/>
      <c r="XG172" s="37"/>
      <c r="XU172" s="37"/>
      <c r="YI172" s="37"/>
      <c r="YW172" s="37"/>
      <c r="ZK172" s="37"/>
      <c r="ZY172" s="37"/>
      <c r="AAM172" s="37"/>
      <c r="ABA172" s="37"/>
      <c r="ABO172" s="37"/>
      <c r="ACC172" s="37"/>
      <c r="ACQ172" s="37"/>
      <c r="ADE172" s="37"/>
      <c r="ADS172" s="37"/>
      <c r="AEG172" s="37"/>
      <c r="AEU172" s="37"/>
      <c r="AFI172" s="37"/>
      <c r="AFW172" s="37"/>
      <c r="AGK172" s="37"/>
      <c r="AGY172" s="37"/>
      <c r="AHM172" s="37"/>
      <c r="AIA172" s="37"/>
      <c r="AIO172" s="37"/>
      <c r="AJC172" s="37"/>
      <c r="AJQ172" s="37"/>
      <c r="AKE172" s="37"/>
      <c r="AKS172" s="37"/>
      <c r="ALG172" s="37"/>
      <c r="ALU172" s="37"/>
      <c r="AMI172" s="37"/>
      <c r="AMW172" s="37"/>
      <c r="ANK172" s="37"/>
      <c r="ANY172" s="37"/>
      <c r="AOM172" s="37"/>
      <c r="APA172" s="37"/>
      <c r="APO172" s="37"/>
      <c r="AQC172" s="37"/>
      <c r="AQQ172" s="37"/>
      <c r="ARE172" s="37"/>
      <c r="ARS172" s="37"/>
      <c r="ASG172" s="37"/>
      <c r="ASU172" s="37"/>
      <c r="ATI172" s="37"/>
      <c r="ATW172" s="37"/>
      <c r="AUK172" s="37"/>
      <c r="AUY172" s="37"/>
      <c r="AVM172" s="37"/>
      <c r="AWA172" s="37"/>
      <c r="AWO172" s="37"/>
      <c r="AXC172" s="37"/>
      <c r="AXQ172" s="37"/>
      <c r="AYE172" s="37"/>
      <c r="AYS172" s="37"/>
      <c r="AZG172" s="37"/>
      <c r="AZU172" s="37"/>
      <c r="BAI172" s="37"/>
      <c r="BAW172" s="37"/>
      <c r="BBK172" s="37"/>
      <c r="BBY172" s="37"/>
      <c r="BCM172" s="37"/>
      <c r="BDA172" s="37"/>
      <c r="BDO172" s="37"/>
      <c r="BEC172" s="37"/>
      <c r="BEQ172" s="37"/>
      <c r="BFE172" s="37"/>
      <c r="BFS172" s="37"/>
      <c r="BGG172" s="37"/>
      <c r="BGU172" s="37"/>
      <c r="BHI172" s="37"/>
      <c r="BHW172" s="37"/>
      <c r="BIK172" s="37"/>
      <c r="BIY172" s="37"/>
      <c r="BJM172" s="37"/>
      <c r="BKA172" s="37"/>
      <c r="BKO172" s="37"/>
      <c r="BLC172" s="37"/>
      <c r="BLQ172" s="37"/>
      <c r="BME172" s="37"/>
      <c r="BMS172" s="37"/>
      <c r="BNG172" s="37"/>
      <c r="BNU172" s="37"/>
      <c r="BOI172" s="37"/>
      <c r="BOW172" s="37"/>
      <c r="BPK172" s="37"/>
      <c r="BPY172" s="37"/>
      <c r="BQM172" s="37"/>
      <c r="BRA172" s="37"/>
      <c r="BRO172" s="37"/>
      <c r="BSC172" s="37"/>
      <c r="BSQ172" s="37"/>
      <c r="BTE172" s="37"/>
      <c r="BTS172" s="37"/>
      <c r="BUG172" s="37"/>
      <c r="BUU172" s="37"/>
      <c r="BVI172" s="37"/>
      <c r="BVW172" s="37"/>
      <c r="BWK172" s="37"/>
      <c r="BWY172" s="37"/>
      <c r="BXM172" s="37"/>
      <c r="BYA172" s="37"/>
      <c r="BYO172" s="37"/>
      <c r="BZC172" s="37"/>
      <c r="BZQ172" s="37"/>
      <c r="CAE172" s="37"/>
      <c r="CAS172" s="37"/>
      <c r="CBG172" s="37"/>
      <c r="CBU172" s="37"/>
      <c r="CCI172" s="37"/>
      <c r="CCW172" s="37"/>
      <c r="CDK172" s="37"/>
      <c r="CDY172" s="37"/>
      <c r="CEM172" s="37"/>
      <c r="CFA172" s="37"/>
      <c r="CFO172" s="37"/>
      <c r="CGC172" s="37"/>
      <c r="CGQ172" s="37"/>
      <c r="CHE172" s="37"/>
      <c r="CHS172" s="37"/>
      <c r="CIG172" s="37"/>
      <c r="CIU172" s="37"/>
      <c r="CJI172" s="37"/>
      <c r="CJW172" s="37"/>
      <c r="CKK172" s="37"/>
      <c r="CKY172" s="37"/>
      <c r="CLM172" s="37"/>
      <c r="CMA172" s="37"/>
      <c r="CMO172" s="37"/>
      <c r="CNC172" s="37"/>
      <c r="CNQ172" s="37"/>
      <c r="COE172" s="37"/>
      <c r="COS172" s="37"/>
      <c r="CPG172" s="37"/>
      <c r="CPU172" s="37"/>
      <c r="CQI172" s="37"/>
      <c r="CQW172" s="37"/>
      <c r="CRK172" s="37"/>
      <c r="CRY172" s="37"/>
      <c r="CSM172" s="37"/>
      <c r="CTA172" s="37"/>
      <c r="CTO172" s="37"/>
    </row>
    <row r="173" s="4" customFormat="1" ht="21.95" customHeight="1" spans="1:2563">
      <c r="A173" s="15">
        <v>166</v>
      </c>
      <c r="B173" s="16" t="s">
        <v>353</v>
      </c>
      <c r="C173" s="47" t="s">
        <v>354</v>
      </c>
      <c r="D173" s="17">
        <v>10</v>
      </c>
      <c r="E173" s="17">
        <v>10</v>
      </c>
      <c r="F173" s="17">
        <v>7</v>
      </c>
      <c r="G173" s="17">
        <v>13</v>
      </c>
      <c r="H173" s="17">
        <v>10</v>
      </c>
      <c r="I173" s="24">
        <v>8</v>
      </c>
      <c r="J173" s="24">
        <v>6</v>
      </c>
      <c r="K173" s="16">
        <v>4</v>
      </c>
      <c r="L173" s="16">
        <v>8.2</v>
      </c>
      <c r="M173" s="16">
        <f t="shared" si="21"/>
        <v>76.2</v>
      </c>
      <c r="N173" s="25">
        <v>10</v>
      </c>
      <c r="O173" s="25">
        <v>10</v>
      </c>
      <c r="P173" s="25">
        <v>7</v>
      </c>
      <c r="Q173" s="25">
        <v>13</v>
      </c>
      <c r="R173" s="25">
        <v>10</v>
      </c>
      <c r="S173" s="25">
        <v>10</v>
      </c>
      <c r="T173" s="25">
        <v>6</v>
      </c>
      <c r="U173" s="25">
        <v>4</v>
      </c>
      <c r="V173" s="25">
        <v>8</v>
      </c>
      <c r="W173" s="31">
        <f t="shared" si="18"/>
        <v>78</v>
      </c>
      <c r="X173" s="32">
        <f t="shared" si="22"/>
        <v>77.1</v>
      </c>
      <c r="Y173" s="16"/>
      <c r="AC173" s="40"/>
      <c r="AQ173" s="40"/>
      <c r="BE173" s="41"/>
      <c r="BS173" s="41"/>
      <c r="CG173" s="41"/>
      <c r="CU173" s="40"/>
      <c r="DI173" s="41"/>
      <c r="DW173" s="41"/>
      <c r="EK173" s="41"/>
      <c r="EY173" s="41"/>
      <c r="FM173" s="41"/>
      <c r="GA173" s="41"/>
      <c r="GO173" s="41"/>
      <c r="HC173" s="41"/>
      <c r="HQ173" s="41"/>
      <c r="IE173" s="41"/>
      <c r="IS173" s="41"/>
      <c r="JG173" s="41"/>
      <c r="JU173" s="41"/>
      <c r="KI173" s="41"/>
      <c r="KW173" s="41"/>
      <c r="LK173" s="41"/>
      <c r="LY173" s="41"/>
      <c r="MM173" s="41"/>
      <c r="NA173" s="41"/>
      <c r="NO173" s="41"/>
      <c r="OC173" s="41"/>
      <c r="OQ173" s="41"/>
      <c r="PE173" s="41"/>
      <c r="PS173" s="41"/>
      <c r="QG173" s="41"/>
      <c r="QU173" s="41"/>
      <c r="RI173" s="41"/>
      <c r="RW173" s="41"/>
      <c r="SK173" s="41"/>
      <c r="SY173" s="41"/>
      <c r="TM173" s="41"/>
      <c r="UA173" s="41"/>
      <c r="UO173" s="41"/>
      <c r="VC173" s="41"/>
      <c r="VQ173" s="41"/>
      <c r="WE173" s="41"/>
      <c r="WS173" s="41"/>
      <c r="XG173" s="41"/>
      <c r="XU173" s="41"/>
      <c r="YI173" s="41"/>
      <c r="YW173" s="41"/>
      <c r="ZK173" s="41"/>
      <c r="ZY173" s="41"/>
      <c r="AAM173" s="41"/>
      <c r="ABA173" s="41"/>
      <c r="ABO173" s="41"/>
      <c r="ACC173" s="41"/>
      <c r="ACQ173" s="41"/>
      <c r="ADE173" s="41"/>
      <c r="ADS173" s="41"/>
      <c r="AEG173" s="41"/>
      <c r="AEU173" s="41"/>
      <c r="AFI173" s="41"/>
      <c r="AFW173" s="41"/>
      <c r="AGK173" s="41"/>
      <c r="AGY173" s="41"/>
      <c r="AHM173" s="41"/>
      <c r="AIA173" s="41"/>
      <c r="AIO173" s="41"/>
      <c r="AJC173" s="41"/>
      <c r="AJQ173" s="41"/>
      <c r="AKE173" s="41"/>
      <c r="AKS173" s="41"/>
      <c r="ALG173" s="41"/>
      <c r="ALU173" s="41"/>
      <c r="AMI173" s="41"/>
      <c r="AMW173" s="41"/>
      <c r="ANK173" s="41"/>
      <c r="ANY173" s="41"/>
      <c r="AOM173" s="41"/>
      <c r="APA173" s="41"/>
      <c r="APO173" s="41"/>
      <c r="AQC173" s="41"/>
      <c r="AQQ173" s="41"/>
      <c r="ARE173" s="41"/>
      <c r="ARS173" s="41"/>
      <c r="ASG173" s="41"/>
      <c r="ASU173" s="41"/>
      <c r="ATI173" s="41"/>
      <c r="ATW173" s="41"/>
      <c r="AUK173" s="41"/>
      <c r="AUY173" s="41"/>
      <c r="AVM173" s="41"/>
      <c r="AWA173" s="41"/>
      <c r="AWO173" s="41"/>
      <c r="AXC173" s="41"/>
      <c r="AXQ173" s="41"/>
      <c r="AYE173" s="41"/>
      <c r="AYS173" s="41"/>
      <c r="AZG173" s="41"/>
      <c r="AZU173" s="41"/>
      <c r="BAI173" s="41"/>
      <c r="BAW173" s="41"/>
      <c r="BBK173" s="41"/>
      <c r="BBY173" s="41"/>
      <c r="BCM173" s="41"/>
      <c r="BDA173" s="41"/>
      <c r="BDO173" s="41"/>
      <c r="BEC173" s="41"/>
      <c r="BEQ173" s="41"/>
      <c r="BFE173" s="41"/>
      <c r="BFS173" s="41"/>
      <c r="BGG173" s="41"/>
      <c r="BGU173" s="41"/>
      <c r="BHI173" s="41"/>
      <c r="BHW173" s="41"/>
      <c r="BIK173" s="41"/>
      <c r="BIY173" s="41"/>
      <c r="BJM173" s="41"/>
      <c r="BKA173" s="41"/>
      <c r="BKO173" s="41"/>
      <c r="BLC173" s="41"/>
      <c r="BLQ173" s="41"/>
      <c r="BME173" s="41"/>
      <c r="BMS173" s="41"/>
      <c r="BNG173" s="41"/>
      <c r="BNU173" s="41"/>
      <c r="BOI173" s="41"/>
      <c r="BOW173" s="41"/>
      <c r="BPK173" s="41"/>
      <c r="BPY173" s="41"/>
      <c r="BQM173" s="41"/>
      <c r="BRA173" s="41"/>
      <c r="BRO173" s="41"/>
      <c r="BSC173" s="41"/>
      <c r="BSQ173" s="41"/>
      <c r="BTE173" s="41"/>
      <c r="BTS173" s="41"/>
      <c r="BUG173" s="41"/>
      <c r="BUU173" s="41"/>
      <c r="BVI173" s="41"/>
      <c r="BVW173" s="41"/>
      <c r="BWK173" s="41"/>
      <c r="BWY173" s="41"/>
      <c r="BXM173" s="41"/>
      <c r="BYA173" s="41"/>
      <c r="BYO173" s="41"/>
      <c r="BZC173" s="41"/>
      <c r="BZQ173" s="41"/>
      <c r="CAE173" s="41"/>
      <c r="CAS173" s="41"/>
      <c r="CBG173" s="41"/>
      <c r="CBU173" s="41"/>
      <c r="CCI173" s="41"/>
      <c r="CCW173" s="41"/>
      <c r="CDK173" s="41"/>
      <c r="CDY173" s="41"/>
      <c r="CEM173" s="41"/>
      <c r="CFA173" s="41"/>
      <c r="CFO173" s="41"/>
      <c r="CGC173" s="41"/>
      <c r="CGQ173" s="41"/>
      <c r="CHE173" s="41"/>
      <c r="CHS173" s="41"/>
      <c r="CIG173" s="41"/>
      <c r="CIU173" s="41"/>
      <c r="CJI173" s="41"/>
      <c r="CJW173" s="41"/>
      <c r="CKK173" s="41"/>
      <c r="CKY173" s="41"/>
      <c r="CLM173" s="41"/>
      <c r="CMA173" s="41"/>
      <c r="CMO173" s="41"/>
      <c r="CNC173" s="41"/>
      <c r="CNQ173" s="41"/>
      <c r="COE173" s="41"/>
      <c r="COS173" s="41"/>
      <c r="CPG173" s="41"/>
      <c r="CPU173" s="41"/>
      <c r="CQI173" s="41"/>
      <c r="CQW173" s="41"/>
      <c r="CRK173" s="41"/>
      <c r="CRY173" s="41"/>
      <c r="CSM173" s="41"/>
      <c r="CTA173" s="41"/>
      <c r="CTO173" s="41"/>
    </row>
    <row r="174" s="3" customFormat="1" ht="21.95" customHeight="1" spans="1:2563">
      <c r="A174" s="10">
        <v>167</v>
      </c>
      <c r="B174" s="11" t="s">
        <v>355</v>
      </c>
      <c r="C174" s="46" t="s">
        <v>356</v>
      </c>
      <c r="D174" s="14">
        <v>10</v>
      </c>
      <c r="E174" s="14">
        <v>10</v>
      </c>
      <c r="F174" s="14">
        <v>7</v>
      </c>
      <c r="G174" s="14">
        <v>14</v>
      </c>
      <c r="H174" s="14">
        <v>10</v>
      </c>
      <c r="I174" s="23">
        <v>8</v>
      </c>
      <c r="J174" s="23">
        <v>6</v>
      </c>
      <c r="K174" s="11">
        <v>3.8</v>
      </c>
      <c r="L174" s="11">
        <v>8.4</v>
      </c>
      <c r="M174" s="11">
        <f t="shared" si="21"/>
        <v>77.2</v>
      </c>
      <c r="N174" s="21">
        <v>10</v>
      </c>
      <c r="O174" s="21">
        <v>10</v>
      </c>
      <c r="P174" s="21">
        <v>7</v>
      </c>
      <c r="Q174" s="21">
        <v>14</v>
      </c>
      <c r="R174" s="21">
        <v>10</v>
      </c>
      <c r="S174" s="27">
        <v>10</v>
      </c>
      <c r="T174" s="21">
        <v>6</v>
      </c>
      <c r="U174" s="21">
        <v>3.8</v>
      </c>
      <c r="V174" s="21">
        <v>8.6</v>
      </c>
      <c r="W174" s="28">
        <f t="shared" si="18"/>
        <v>79.4</v>
      </c>
      <c r="X174" s="29">
        <f t="shared" ref="X174:X185" si="23">(M174+W174)/2</f>
        <v>78.3</v>
      </c>
      <c r="Y174" s="11"/>
      <c r="AC174" s="36"/>
      <c r="AQ174" s="36"/>
      <c r="BE174" s="37"/>
      <c r="BS174" s="37"/>
      <c r="CG174" s="37"/>
      <c r="CU174" s="36"/>
      <c r="DI174" s="37"/>
      <c r="DW174" s="37"/>
      <c r="EK174" s="37"/>
      <c r="EY174" s="37"/>
      <c r="FM174" s="37"/>
      <c r="GA174" s="37"/>
      <c r="GO174" s="37"/>
      <c r="HC174" s="37"/>
      <c r="HQ174" s="37"/>
      <c r="IE174" s="37"/>
      <c r="IS174" s="37"/>
      <c r="JG174" s="37"/>
      <c r="JU174" s="37"/>
      <c r="KI174" s="37"/>
      <c r="KW174" s="37"/>
      <c r="LK174" s="37"/>
      <c r="LY174" s="37"/>
      <c r="MM174" s="37"/>
      <c r="NA174" s="37"/>
      <c r="NO174" s="37"/>
      <c r="OC174" s="37"/>
      <c r="OQ174" s="37"/>
      <c r="PE174" s="37"/>
      <c r="PS174" s="37"/>
      <c r="QG174" s="37"/>
      <c r="QU174" s="37"/>
      <c r="RI174" s="37"/>
      <c r="RW174" s="37"/>
      <c r="SK174" s="37"/>
      <c r="SY174" s="37"/>
      <c r="TM174" s="37"/>
      <c r="UA174" s="37"/>
      <c r="UO174" s="37"/>
      <c r="VC174" s="37"/>
      <c r="VQ174" s="37"/>
      <c r="WE174" s="37"/>
      <c r="WS174" s="37"/>
      <c r="XG174" s="37"/>
      <c r="XU174" s="37"/>
      <c r="YI174" s="37"/>
      <c r="YW174" s="37"/>
      <c r="ZK174" s="37"/>
      <c r="ZY174" s="37"/>
      <c r="AAM174" s="37"/>
      <c r="ABA174" s="37"/>
      <c r="ABO174" s="37"/>
      <c r="ACC174" s="37"/>
      <c r="ACQ174" s="37"/>
      <c r="ADE174" s="37"/>
      <c r="ADS174" s="37"/>
      <c r="AEG174" s="37"/>
      <c r="AEU174" s="37"/>
      <c r="AFI174" s="37"/>
      <c r="AFW174" s="37"/>
      <c r="AGK174" s="37"/>
      <c r="AGY174" s="37"/>
      <c r="AHM174" s="37"/>
      <c r="AIA174" s="37"/>
      <c r="AIO174" s="37"/>
      <c r="AJC174" s="37"/>
      <c r="AJQ174" s="37"/>
      <c r="AKE174" s="37"/>
      <c r="AKS174" s="37"/>
      <c r="ALG174" s="37"/>
      <c r="ALU174" s="37"/>
      <c r="AMI174" s="37"/>
      <c r="AMW174" s="37"/>
      <c r="ANK174" s="37"/>
      <c r="ANY174" s="37"/>
      <c r="AOM174" s="37"/>
      <c r="APA174" s="37"/>
      <c r="APO174" s="37"/>
      <c r="AQC174" s="37"/>
      <c r="AQQ174" s="37"/>
      <c r="ARE174" s="37"/>
      <c r="ARS174" s="37"/>
      <c r="ASG174" s="37"/>
      <c r="ASU174" s="37"/>
      <c r="ATI174" s="37"/>
      <c r="ATW174" s="37"/>
      <c r="AUK174" s="37"/>
      <c r="AUY174" s="37"/>
      <c r="AVM174" s="37"/>
      <c r="AWA174" s="37"/>
      <c r="AWO174" s="37"/>
      <c r="AXC174" s="37"/>
      <c r="AXQ174" s="37"/>
      <c r="AYE174" s="37"/>
      <c r="AYS174" s="37"/>
      <c r="AZG174" s="37"/>
      <c r="AZU174" s="37"/>
      <c r="BAI174" s="37"/>
      <c r="BAW174" s="37"/>
      <c r="BBK174" s="37"/>
      <c r="BBY174" s="37"/>
      <c r="BCM174" s="37"/>
      <c r="BDA174" s="37"/>
      <c r="BDO174" s="37"/>
      <c r="BEC174" s="37"/>
      <c r="BEQ174" s="37"/>
      <c r="BFE174" s="37"/>
      <c r="BFS174" s="37"/>
      <c r="BGG174" s="37"/>
      <c r="BGU174" s="37"/>
      <c r="BHI174" s="37"/>
      <c r="BHW174" s="37"/>
      <c r="BIK174" s="37"/>
      <c r="BIY174" s="37"/>
      <c r="BJM174" s="37"/>
      <c r="BKA174" s="37"/>
      <c r="BKO174" s="37"/>
      <c r="BLC174" s="37"/>
      <c r="BLQ174" s="37"/>
      <c r="BME174" s="37"/>
      <c r="BMS174" s="37"/>
      <c r="BNG174" s="37"/>
      <c r="BNU174" s="37"/>
      <c r="BOI174" s="37"/>
      <c r="BOW174" s="37"/>
      <c r="BPK174" s="37"/>
      <c r="BPY174" s="37"/>
      <c r="BQM174" s="37"/>
      <c r="BRA174" s="37"/>
      <c r="BRO174" s="37"/>
      <c r="BSC174" s="37"/>
      <c r="BSQ174" s="37"/>
      <c r="BTE174" s="37"/>
      <c r="BTS174" s="37"/>
      <c r="BUG174" s="37"/>
      <c r="BUU174" s="37"/>
      <c r="BVI174" s="37"/>
      <c r="BVW174" s="37"/>
      <c r="BWK174" s="37"/>
      <c r="BWY174" s="37"/>
      <c r="BXM174" s="37"/>
      <c r="BYA174" s="37"/>
      <c r="BYO174" s="37"/>
      <c r="BZC174" s="37"/>
      <c r="BZQ174" s="37"/>
      <c r="CAE174" s="37"/>
      <c r="CAS174" s="37"/>
      <c r="CBG174" s="37"/>
      <c r="CBU174" s="37"/>
      <c r="CCI174" s="37"/>
      <c r="CCW174" s="37"/>
      <c r="CDK174" s="37"/>
      <c r="CDY174" s="37"/>
      <c r="CEM174" s="37"/>
      <c r="CFA174" s="37"/>
      <c r="CFO174" s="37"/>
      <c r="CGC174" s="37"/>
      <c r="CGQ174" s="37"/>
      <c r="CHE174" s="37"/>
      <c r="CHS174" s="37"/>
      <c r="CIG174" s="37"/>
      <c r="CIU174" s="37"/>
      <c r="CJI174" s="37"/>
      <c r="CJW174" s="37"/>
      <c r="CKK174" s="37"/>
      <c r="CKY174" s="37"/>
      <c r="CLM174" s="37"/>
      <c r="CMA174" s="37"/>
      <c r="CMO174" s="37"/>
      <c r="CNC174" s="37"/>
      <c r="CNQ174" s="37"/>
      <c r="COE174" s="37"/>
      <c r="COS174" s="37"/>
      <c r="CPG174" s="37"/>
      <c r="CPU174" s="37"/>
      <c r="CQI174" s="37"/>
      <c r="CQW174" s="37"/>
      <c r="CRK174" s="37"/>
      <c r="CRY174" s="37"/>
      <c r="CSM174" s="37"/>
      <c r="CTA174" s="37"/>
      <c r="CTO174" s="37"/>
    </row>
    <row r="175" s="3" customFormat="1" ht="21.95" customHeight="1" spans="1:2563">
      <c r="A175" s="10">
        <v>168</v>
      </c>
      <c r="B175" s="11" t="s">
        <v>357</v>
      </c>
      <c r="C175" s="46" t="s">
        <v>358</v>
      </c>
      <c r="D175" s="14">
        <v>10</v>
      </c>
      <c r="E175" s="14">
        <v>9</v>
      </c>
      <c r="F175" s="14">
        <v>9</v>
      </c>
      <c r="G175" s="14">
        <v>15</v>
      </c>
      <c r="H175" s="14">
        <v>10</v>
      </c>
      <c r="I175" s="23">
        <v>8</v>
      </c>
      <c r="J175" s="23">
        <v>6</v>
      </c>
      <c r="K175" s="11">
        <v>4</v>
      </c>
      <c r="L175" s="11">
        <v>7.6</v>
      </c>
      <c r="M175" s="11">
        <f t="shared" si="21"/>
        <v>78.6</v>
      </c>
      <c r="N175" s="21">
        <v>10</v>
      </c>
      <c r="O175" s="21">
        <v>9</v>
      </c>
      <c r="P175" s="21">
        <v>9</v>
      </c>
      <c r="Q175" s="21">
        <v>15</v>
      </c>
      <c r="R175" s="21">
        <v>10</v>
      </c>
      <c r="S175" s="21">
        <v>10</v>
      </c>
      <c r="T175" s="21">
        <v>6</v>
      </c>
      <c r="U175" s="21">
        <v>4</v>
      </c>
      <c r="V175" s="21">
        <v>7.6</v>
      </c>
      <c r="W175" s="28">
        <f t="shared" si="18"/>
        <v>80.6</v>
      </c>
      <c r="X175" s="29">
        <f t="shared" si="23"/>
        <v>79.6</v>
      </c>
      <c r="Y175" s="11"/>
      <c r="AC175" s="36"/>
      <c r="AQ175" s="36"/>
      <c r="BE175" s="37"/>
      <c r="BS175" s="37"/>
      <c r="CG175" s="37"/>
      <c r="CU175" s="36"/>
      <c r="DI175" s="37"/>
      <c r="DW175" s="37"/>
      <c r="EK175" s="37"/>
      <c r="EY175" s="37"/>
      <c r="FM175" s="37"/>
      <c r="GA175" s="37"/>
      <c r="GO175" s="37"/>
      <c r="HC175" s="37"/>
      <c r="HQ175" s="37"/>
      <c r="IE175" s="37"/>
      <c r="IS175" s="37"/>
      <c r="JG175" s="37"/>
      <c r="JU175" s="37"/>
      <c r="KI175" s="37"/>
      <c r="KW175" s="37"/>
      <c r="LK175" s="37"/>
      <c r="LY175" s="37"/>
      <c r="MM175" s="37"/>
      <c r="NA175" s="37"/>
      <c r="NO175" s="37"/>
      <c r="OC175" s="37"/>
      <c r="OQ175" s="37"/>
      <c r="PE175" s="37"/>
      <c r="PS175" s="37"/>
      <c r="QG175" s="37"/>
      <c r="QU175" s="37"/>
      <c r="RI175" s="37"/>
      <c r="RW175" s="37"/>
      <c r="SK175" s="37"/>
      <c r="SY175" s="37"/>
      <c r="TM175" s="37"/>
      <c r="UA175" s="37"/>
      <c r="UO175" s="37"/>
      <c r="VC175" s="37"/>
      <c r="VQ175" s="37"/>
      <c r="WE175" s="37"/>
      <c r="WS175" s="37"/>
      <c r="XG175" s="37"/>
      <c r="XU175" s="37"/>
      <c r="YI175" s="37"/>
      <c r="YW175" s="37"/>
      <c r="ZK175" s="37"/>
      <c r="ZY175" s="37"/>
      <c r="AAM175" s="37"/>
      <c r="ABA175" s="37"/>
      <c r="ABO175" s="37"/>
      <c r="ACC175" s="37"/>
      <c r="ACQ175" s="37"/>
      <c r="ADE175" s="37"/>
      <c r="ADS175" s="37"/>
      <c r="AEG175" s="37"/>
      <c r="AEU175" s="37"/>
      <c r="AFI175" s="37"/>
      <c r="AFW175" s="37"/>
      <c r="AGK175" s="37"/>
      <c r="AGY175" s="37"/>
      <c r="AHM175" s="37"/>
      <c r="AIA175" s="37"/>
      <c r="AIO175" s="37"/>
      <c r="AJC175" s="37"/>
      <c r="AJQ175" s="37"/>
      <c r="AKE175" s="37"/>
      <c r="AKS175" s="37"/>
      <c r="ALG175" s="37"/>
      <c r="ALU175" s="37"/>
      <c r="AMI175" s="37"/>
      <c r="AMW175" s="37"/>
      <c r="ANK175" s="37"/>
      <c r="ANY175" s="37"/>
      <c r="AOM175" s="37"/>
      <c r="APA175" s="37"/>
      <c r="APO175" s="37"/>
      <c r="AQC175" s="37"/>
      <c r="AQQ175" s="37"/>
      <c r="ARE175" s="37"/>
      <c r="ARS175" s="37"/>
      <c r="ASG175" s="37"/>
      <c r="ASU175" s="37"/>
      <c r="ATI175" s="37"/>
      <c r="ATW175" s="37"/>
      <c r="AUK175" s="37"/>
      <c r="AUY175" s="37"/>
      <c r="AVM175" s="37"/>
      <c r="AWA175" s="37"/>
      <c r="AWO175" s="37"/>
      <c r="AXC175" s="37"/>
      <c r="AXQ175" s="37"/>
      <c r="AYE175" s="37"/>
      <c r="AYS175" s="37"/>
      <c r="AZG175" s="37"/>
      <c r="AZU175" s="37"/>
      <c r="BAI175" s="37"/>
      <c r="BAW175" s="37"/>
      <c r="BBK175" s="37"/>
      <c r="BBY175" s="37"/>
      <c r="BCM175" s="37"/>
      <c r="BDA175" s="37"/>
      <c r="BDO175" s="37"/>
      <c r="BEC175" s="37"/>
      <c r="BEQ175" s="37"/>
      <c r="BFE175" s="37"/>
      <c r="BFS175" s="37"/>
      <c r="BGG175" s="37"/>
      <c r="BGU175" s="37"/>
      <c r="BHI175" s="37"/>
      <c r="BHW175" s="37"/>
      <c r="BIK175" s="37"/>
      <c r="BIY175" s="37"/>
      <c r="BJM175" s="37"/>
      <c r="BKA175" s="37"/>
      <c r="BKO175" s="37"/>
      <c r="BLC175" s="37"/>
      <c r="BLQ175" s="37"/>
      <c r="BME175" s="37"/>
      <c r="BMS175" s="37"/>
      <c r="BNG175" s="37"/>
      <c r="BNU175" s="37"/>
      <c r="BOI175" s="37"/>
      <c r="BOW175" s="37"/>
      <c r="BPK175" s="37"/>
      <c r="BPY175" s="37"/>
      <c r="BQM175" s="37"/>
      <c r="BRA175" s="37"/>
      <c r="BRO175" s="37"/>
      <c r="BSC175" s="37"/>
      <c r="BSQ175" s="37"/>
      <c r="BTE175" s="37"/>
      <c r="BTS175" s="37"/>
      <c r="BUG175" s="37"/>
      <c r="BUU175" s="37"/>
      <c r="BVI175" s="37"/>
      <c r="BVW175" s="37"/>
      <c r="BWK175" s="37"/>
      <c r="BWY175" s="37"/>
      <c r="BXM175" s="37"/>
      <c r="BYA175" s="37"/>
      <c r="BYO175" s="37"/>
      <c r="BZC175" s="37"/>
      <c r="BZQ175" s="37"/>
      <c r="CAE175" s="37"/>
      <c r="CAS175" s="37"/>
      <c r="CBG175" s="37"/>
      <c r="CBU175" s="37"/>
      <c r="CCI175" s="37"/>
      <c r="CCW175" s="37"/>
      <c r="CDK175" s="37"/>
      <c r="CDY175" s="37"/>
      <c r="CEM175" s="37"/>
      <c r="CFA175" s="37"/>
      <c r="CFO175" s="37"/>
      <c r="CGC175" s="37"/>
      <c r="CGQ175" s="37"/>
      <c r="CHE175" s="37"/>
      <c r="CHS175" s="37"/>
      <c r="CIG175" s="37"/>
      <c r="CIU175" s="37"/>
      <c r="CJI175" s="37"/>
      <c r="CJW175" s="37"/>
      <c r="CKK175" s="37"/>
      <c r="CKY175" s="37"/>
      <c r="CLM175" s="37"/>
      <c r="CMA175" s="37"/>
      <c r="CMO175" s="37"/>
      <c r="CNC175" s="37"/>
      <c r="CNQ175" s="37"/>
      <c r="COE175" s="37"/>
      <c r="COS175" s="37"/>
      <c r="CPG175" s="37"/>
      <c r="CPU175" s="37"/>
      <c r="CQI175" s="37"/>
      <c r="CQW175" s="37"/>
      <c r="CRK175" s="37"/>
      <c r="CRY175" s="37"/>
      <c r="CSM175" s="37"/>
      <c r="CTA175" s="37"/>
      <c r="CTO175" s="37"/>
    </row>
    <row r="176" s="4" customFormat="1" ht="21.95" customHeight="1" spans="1:2563">
      <c r="A176" s="15">
        <v>169</v>
      </c>
      <c r="B176" s="16" t="s">
        <v>359</v>
      </c>
      <c r="C176" s="47" t="s">
        <v>360</v>
      </c>
      <c r="D176" s="17">
        <v>10</v>
      </c>
      <c r="E176" s="17">
        <v>10</v>
      </c>
      <c r="F176" s="17">
        <v>14</v>
      </c>
      <c r="G176" s="17">
        <v>15</v>
      </c>
      <c r="H176" s="17">
        <v>10</v>
      </c>
      <c r="I176" s="24">
        <v>9</v>
      </c>
      <c r="J176" s="24">
        <v>6</v>
      </c>
      <c r="K176" s="16">
        <v>4</v>
      </c>
      <c r="L176" s="16">
        <v>8.4</v>
      </c>
      <c r="M176" s="16">
        <f t="shared" ref="M176:M207" si="24">SUM(D176:L176)</f>
        <v>86.4</v>
      </c>
      <c r="N176" s="25">
        <v>10</v>
      </c>
      <c r="O176" s="25">
        <v>12</v>
      </c>
      <c r="P176" s="25">
        <v>14</v>
      </c>
      <c r="Q176" s="25">
        <v>15</v>
      </c>
      <c r="R176" s="25">
        <v>10</v>
      </c>
      <c r="S176" s="25">
        <v>10</v>
      </c>
      <c r="T176" s="25">
        <v>6</v>
      </c>
      <c r="U176" s="25">
        <v>4</v>
      </c>
      <c r="V176" s="25">
        <v>9</v>
      </c>
      <c r="W176" s="31">
        <f t="shared" si="18"/>
        <v>90</v>
      </c>
      <c r="X176" s="32">
        <f t="shared" si="23"/>
        <v>88.2</v>
      </c>
      <c r="Y176" s="16"/>
      <c r="AC176" s="40"/>
      <c r="AQ176" s="40"/>
      <c r="BE176" s="41"/>
      <c r="BS176" s="41"/>
      <c r="CG176" s="41"/>
      <c r="CU176" s="40"/>
      <c r="DI176" s="41"/>
      <c r="DW176" s="41"/>
      <c r="EK176" s="41"/>
      <c r="EY176" s="41"/>
      <c r="FM176" s="41"/>
      <c r="GA176" s="41"/>
      <c r="GO176" s="41"/>
      <c r="HC176" s="41"/>
      <c r="HQ176" s="41"/>
      <c r="IE176" s="41"/>
      <c r="IS176" s="41"/>
      <c r="JG176" s="41"/>
      <c r="JU176" s="41"/>
      <c r="KI176" s="41"/>
      <c r="KW176" s="41"/>
      <c r="LK176" s="41"/>
      <c r="LY176" s="41"/>
      <c r="MM176" s="41"/>
      <c r="NA176" s="41"/>
      <c r="NO176" s="41"/>
      <c r="OC176" s="41"/>
      <c r="OQ176" s="41"/>
      <c r="PE176" s="41"/>
      <c r="PS176" s="41"/>
      <c r="QG176" s="41"/>
      <c r="QU176" s="41"/>
      <c r="RI176" s="41"/>
      <c r="RW176" s="41"/>
      <c r="SK176" s="41"/>
      <c r="SY176" s="41"/>
      <c r="TM176" s="41"/>
      <c r="UA176" s="41"/>
      <c r="UO176" s="41"/>
      <c r="VC176" s="41"/>
      <c r="VQ176" s="41"/>
      <c r="WE176" s="41"/>
      <c r="WS176" s="41"/>
      <c r="XG176" s="41"/>
      <c r="XU176" s="41"/>
      <c r="YI176" s="41"/>
      <c r="YW176" s="41"/>
      <c r="ZK176" s="41"/>
      <c r="ZY176" s="41"/>
      <c r="AAM176" s="41"/>
      <c r="ABA176" s="41"/>
      <c r="ABO176" s="41"/>
      <c r="ACC176" s="41"/>
      <c r="ACQ176" s="41"/>
      <c r="ADE176" s="41"/>
      <c r="ADS176" s="41"/>
      <c r="AEG176" s="41"/>
      <c r="AEU176" s="41"/>
      <c r="AFI176" s="41"/>
      <c r="AFW176" s="41"/>
      <c r="AGK176" s="41"/>
      <c r="AGY176" s="41"/>
      <c r="AHM176" s="41"/>
      <c r="AIA176" s="41"/>
      <c r="AIO176" s="41"/>
      <c r="AJC176" s="41"/>
      <c r="AJQ176" s="41"/>
      <c r="AKE176" s="41"/>
      <c r="AKS176" s="41"/>
      <c r="ALG176" s="41"/>
      <c r="ALU176" s="41"/>
      <c r="AMI176" s="41"/>
      <c r="AMW176" s="41"/>
      <c r="ANK176" s="41"/>
      <c r="ANY176" s="41"/>
      <c r="AOM176" s="41"/>
      <c r="APA176" s="41"/>
      <c r="APO176" s="41"/>
      <c r="AQC176" s="41"/>
      <c r="AQQ176" s="41"/>
      <c r="ARE176" s="41"/>
      <c r="ARS176" s="41"/>
      <c r="ASG176" s="41"/>
      <c r="ASU176" s="41"/>
      <c r="ATI176" s="41"/>
      <c r="ATW176" s="41"/>
      <c r="AUK176" s="41"/>
      <c r="AUY176" s="41"/>
      <c r="AVM176" s="41"/>
      <c r="AWA176" s="41"/>
      <c r="AWO176" s="41"/>
      <c r="AXC176" s="41"/>
      <c r="AXQ176" s="41"/>
      <c r="AYE176" s="41"/>
      <c r="AYS176" s="41"/>
      <c r="AZG176" s="41"/>
      <c r="AZU176" s="41"/>
      <c r="BAI176" s="41"/>
      <c r="BAW176" s="41"/>
      <c r="BBK176" s="41"/>
      <c r="BBY176" s="41"/>
      <c r="BCM176" s="41"/>
      <c r="BDA176" s="41"/>
      <c r="BDO176" s="41"/>
      <c r="BEC176" s="41"/>
      <c r="BEQ176" s="41"/>
      <c r="BFE176" s="41"/>
      <c r="BFS176" s="41"/>
      <c r="BGG176" s="41"/>
      <c r="BGU176" s="41"/>
      <c r="BHI176" s="41"/>
      <c r="BHW176" s="41"/>
      <c r="BIK176" s="41"/>
      <c r="BIY176" s="41"/>
      <c r="BJM176" s="41"/>
      <c r="BKA176" s="41"/>
      <c r="BKO176" s="41"/>
      <c r="BLC176" s="41"/>
      <c r="BLQ176" s="41"/>
      <c r="BME176" s="41"/>
      <c r="BMS176" s="41"/>
      <c r="BNG176" s="41"/>
      <c r="BNU176" s="41"/>
      <c r="BOI176" s="41"/>
      <c r="BOW176" s="41"/>
      <c r="BPK176" s="41"/>
      <c r="BPY176" s="41"/>
      <c r="BQM176" s="41"/>
      <c r="BRA176" s="41"/>
      <c r="BRO176" s="41"/>
      <c r="BSC176" s="41"/>
      <c r="BSQ176" s="41"/>
      <c r="BTE176" s="41"/>
      <c r="BTS176" s="41"/>
      <c r="BUG176" s="41"/>
      <c r="BUU176" s="41"/>
      <c r="BVI176" s="41"/>
      <c r="BVW176" s="41"/>
      <c r="BWK176" s="41"/>
      <c r="BWY176" s="41"/>
      <c r="BXM176" s="41"/>
      <c r="BYA176" s="41"/>
      <c r="BYO176" s="41"/>
      <c r="BZC176" s="41"/>
      <c r="BZQ176" s="41"/>
      <c r="CAE176" s="41"/>
      <c r="CAS176" s="41"/>
      <c r="CBG176" s="41"/>
      <c r="CBU176" s="41"/>
      <c r="CCI176" s="41"/>
      <c r="CCW176" s="41"/>
      <c r="CDK176" s="41"/>
      <c r="CDY176" s="41"/>
      <c r="CEM176" s="41"/>
      <c r="CFA176" s="41"/>
      <c r="CFO176" s="41"/>
      <c r="CGC176" s="41"/>
      <c r="CGQ176" s="41"/>
      <c r="CHE176" s="41"/>
      <c r="CHS176" s="41"/>
      <c r="CIG176" s="41"/>
      <c r="CIU176" s="41"/>
      <c r="CJI176" s="41"/>
      <c r="CJW176" s="41"/>
      <c r="CKK176" s="41"/>
      <c r="CKY176" s="41"/>
      <c r="CLM176" s="41"/>
      <c r="CMA176" s="41"/>
      <c r="CMO176" s="41"/>
      <c r="CNC176" s="41"/>
      <c r="CNQ176" s="41"/>
      <c r="COE176" s="41"/>
      <c r="COS176" s="41"/>
      <c r="CPG176" s="41"/>
      <c r="CPU176" s="41"/>
      <c r="CQI176" s="41"/>
      <c r="CQW176" s="41"/>
      <c r="CRK176" s="41"/>
      <c r="CRY176" s="41"/>
      <c r="CSM176" s="41"/>
      <c r="CTA176" s="41"/>
      <c r="CTO176" s="41"/>
    </row>
    <row r="177" s="3" customFormat="1" ht="21.95" customHeight="1" spans="1:2563">
      <c r="A177" s="10">
        <v>170</v>
      </c>
      <c r="B177" s="11" t="s">
        <v>361</v>
      </c>
      <c r="C177" s="46" t="s">
        <v>362</v>
      </c>
      <c r="D177" s="14">
        <v>10</v>
      </c>
      <c r="E177" s="14">
        <v>8</v>
      </c>
      <c r="F177" s="14">
        <v>7</v>
      </c>
      <c r="G177" s="14">
        <v>5</v>
      </c>
      <c r="H177" s="14">
        <v>10</v>
      </c>
      <c r="I177" s="23">
        <v>6</v>
      </c>
      <c r="J177" s="23">
        <v>6</v>
      </c>
      <c r="K177" s="11">
        <v>4</v>
      </c>
      <c r="L177" s="11">
        <v>7</v>
      </c>
      <c r="M177" s="11">
        <f t="shared" si="24"/>
        <v>63</v>
      </c>
      <c r="N177" s="21">
        <v>10</v>
      </c>
      <c r="O177" s="21">
        <v>8</v>
      </c>
      <c r="P177" s="21">
        <v>7</v>
      </c>
      <c r="Q177" s="21">
        <v>5</v>
      </c>
      <c r="R177" s="21">
        <v>10</v>
      </c>
      <c r="S177" s="27">
        <v>10</v>
      </c>
      <c r="T177" s="21">
        <v>6</v>
      </c>
      <c r="U177" s="21">
        <v>4</v>
      </c>
      <c r="V177" s="21">
        <v>7.6</v>
      </c>
      <c r="W177" s="28">
        <f t="shared" si="18"/>
        <v>67.6</v>
      </c>
      <c r="X177" s="29">
        <f t="shared" si="23"/>
        <v>65.3</v>
      </c>
      <c r="Y177" s="11"/>
      <c r="AC177" s="36"/>
      <c r="AQ177" s="36"/>
      <c r="BE177" s="37"/>
      <c r="BS177" s="37"/>
      <c r="CG177" s="37"/>
      <c r="CU177" s="36"/>
      <c r="DI177" s="37"/>
      <c r="DW177" s="37"/>
      <c r="EK177" s="37"/>
      <c r="EY177" s="37"/>
      <c r="FM177" s="37"/>
      <c r="GA177" s="37"/>
      <c r="GO177" s="37"/>
      <c r="HC177" s="37"/>
      <c r="HQ177" s="37"/>
      <c r="IE177" s="37"/>
      <c r="IS177" s="37"/>
      <c r="JG177" s="37"/>
      <c r="JU177" s="37"/>
      <c r="KI177" s="37"/>
      <c r="KW177" s="37"/>
      <c r="LK177" s="37"/>
      <c r="LY177" s="37"/>
      <c r="MM177" s="37"/>
      <c r="NA177" s="37"/>
      <c r="NO177" s="37"/>
      <c r="OC177" s="37"/>
      <c r="OQ177" s="37"/>
      <c r="PE177" s="37"/>
      <c r="PS177" s="37"/>
      <c r="QG177" s="37"/>
      <c r="QU177" s="37"/>
      <c r="RI177" s="37"/>
      <c r="RW177" s="37"/>
      <c r="SK177" s="37"/>
      <c r="SY177" s="37"/>
      <c r="TM177" s="37"/>
      <c r="UA177" s="37"/>
      <c r="UO177" s="37"/>
      <c r="VC177" s="37"/>
      <c r="VQ177" s="37"/>
      <c r="WE177" s="37"/>
      <c r="WS177" s="37"/>
      <c r="XG177" s="37"/>
      <c r="XU177" s="37"/>
      <c r="YI177" s="37"/>
      <c r="YW177" s="37"/>
      <c r="ZK177" s="37"/>
      <c r="ZY177" s="37"/>
      <c r="AAM177" s="37"/>
      <c r="ABA177" s="37"/>
      <c r="ABO177" s="37"/>
      <c r="ACC177" s="37"/>
      <c r="ACQ177" s="37"/>
      <c r="ADE177" s="37"/>
      <c r="ADS177" s="37"/>
      <c r="AEG177" s="37"/>
      <c r="AEU177" s="37"/>
      <c r="AFI177" s="37"/>
      <c r="AFW177" s="37"/>
      <c r="AGK177" s="37"/>
      <c r="AGY177" s="37"/>
      <c r="AHM177" s="37"/>
      <c r="AIA177" s="37"/>
      <c r="AIO177" s="37"/>
      <c r="AJC177" s="37"/>
      <c r="AJQ177" s="37"/>
      <c r="AKE177" s="37"/>
      <c r="AKS177" s="37"/>
      <c r="ALG177" s="37"/>
      <c r="ALU177" s="37"/>
      <c r="AMI177" s="37"/>
      <c r="AMW177" s="37"/>
      <c r="ANK177" s="37"/>
      <c r="ANY177" s="37"/>
      <c r="AOM177" s="37"/>
      <c r="APA177" s="37"/>
      <c r="APO177" s="37"/>
      <c r="AQC177" s="37"/>
      <c r="AQQ177" s="37"/>
      <c r="ARE177" s="37"/>
      <c r="ARS177" s="37"/>
      <c r="ASG177" s="37"/>
      <c r="ASU177" s="37"/>
      <c r="ATI177" s="37"/>
      <c r="ATW177" s="37"/>
      <c r="AUK177" s="37"/>
      <c r="AUY177" s="37"/>
      <c r="AVM177" s="37"/>
      <c r="AWA177" s="37"/>
      <c r="AWO177" s="37"/>
      <c r="AXC177" s="37"/>
      <c r="AXQ177" s="37"/>
      <c r="AYE177" s="37"/>
      <c r="AYS177" s="37"/>
      <c r="AZG177" s="37"/>
      <c r="AZU177" s="37"/>
      <c r="BAI177" s="37"/>
      <c r="BAW177" s="37"/>
      <c r="BBK177" s="37"/>
      <c r="BBY177" s="37"/>
      <c r="BCM177" s="37"/>
      <c r="BDA177" s="37"/>
      <c r="BDO177" s="37"/>
      <c r="BEC177" s="37"/>
      <c r="BEQ177" s="37"/>
      <c r="BFE177" s="37"/>
      <c r="BFS177" s="37"/>
      <c r="BGG177" s="37"/>
      <c r="BGU177" s="37"/>
      <c r="BHI177" s="37"/>
      <c r="BHW177" s="37"/>
      <c r="BIK177" s="37"/>
      <c r="BIY177" s="37"/>
      <c r="BJM177" s="37"/>
      <c r="BKA177" s="37"/>
      <c r="BKO177" s="37"/>
      <c r="BLC177" s="37"/>
      <c r="BLQ177" s="37"/>
      <c r="BME177" s="37"/>
      <c r="BMS177" s="37"/>
      <c r="BNG177" s="37"/>
      <c r="BNU177" s="37"/>
      <c r="BOI177" s="37"/>
      <c r="BOW177" s="37"/>
      <c r="BPK177" s="37"/>
      <c r="BPY177" s="37"/>
      <c r="BQM177" s="37"/>
      <c r="BRA177" s="37"/>
      <c r="BRO177" s="37"/>
      <c r="BSC177" s="37"/>
      <c r="BSQ177" s="37"/>
      <c r="BTE177" s="37"/>
      <c r="BTS177" s="37"/>
      <c r="BUG177" s="37"/>
      <c r="BUU177" s="37"/>
      <c r="BVI177" s="37"/>
      <c r="BVW177" s="37"/>
      <c r="BWK177" s="37"/>
      <c r="BWY177" s="37"/>
      <c r="BXM177" s="37"/>
      <c r="BYA177" s="37"/>
      <c r="BYO177" s="37"/>
      <c r="BZC177" s="37"/>
      <c r="BZQ177" s="37"/>
      <c r="CAE177" s="37"/>
      <c r="CAS177" s="37"/>
      <c r="CBG177" s="37"/>
      <c r="CBU177" s="37"/>
      <c r="CCI177" s="37"/>
      <c r="CCW177" s="37"/>
      <c r="CDK177" s="37"/>
      <c r="CDY177" s="37"/>
      <c r="CEM177" s="37"/>
      <c r="CFA177" s="37"/>
      <c r="CFO177" s="37"/>
      <c r="CGC177" s="37"/>
      <c r="CGQ177" s="37"/>
      <c r="CHE177" s="37"/>
      <c r="CHS177" s="37"/>
      <c r="CIG177" s="37"/>
      <c r="CIU177" s="37"/>
      <c r="CJI177" s="37"/>
      <c r="CJW177" s="37"/>
      <c r="CKK177" s="37"/>
      <c r="CKY177" s="37"/>
      <c r="CLM177" s="37"/>
      <c r="CMA177" s="37"/>
      <c r="CMO177" s="37"/>
      <c r="CNC177" s="37"/>
      <c r="CNQ177" s="37"/>
      <c r="COE177" s="37"/>
      <c r="COS177" s="37"/>
      <c r="CPG177" s="37"/>
      <c r="CPU177" s="37"/>
      <c r="CQI177" s="37"/>
      <c r="CQW177" s="37"/>
      <c r="CRK177" s="37"/>
      <c r="CRY177" s="37"/>
      <c r="CSM177" s="37"/>
      <c r="CTA177" s="37"/>
      <c r="CTO177" s="37"/>
    </row>
    <row r="178" s="3" customFormat="1" ht="21.95" customHeight="1" spans="1:2563">
      <c r="A178" s="10">
        <v>171</v>
      </c>
      <c r="B178" s="11" t="s">
        <v>363</v>
      </c>
      <c r="C178" s="46" t="s">
        <v>364</v>
      </c>
      <c r="D178" s="14">
        <v>10</v>
      </c>
      <c r="E178" s="14">
        <v>8</v>
      </c>
      <c r="F178" s="14">
        <v>8</v>
      </c>
      <c r="G178" s="14">
        <v>5</v>
      </c>
      <c r="H178" s="14">
        <v>10</v>
      </c>
      <c r="I178" s="23">
        <v>7</v>
      </c>
      <c r="J178" s="23">
        <v>6</v>
      </c>
      <c r="K178" s="11">
        <v>4</v>
      </c>
      <c r="L178" s="11">
        <v>7.4</v>
      </c>
      <c r="M178" s="11">
        <f t="shared" si="24"/>
        <v>65.4</v>
      </c>
      <c r="N178" s="21">
        <v>10</v>
      </c>
      <c r="O178" s="21">
        <v>8</v>
      </c>
      <c r="P178" s="21">
        <v>8</v>
      </c>
      <c r="Q178" s="21">
        <v>5</v>
      </c>
      <c r="R178" s="21">
        <v>10</v>
      </c>
      <c r="S178" s="27">
        <v>10</v>
      </c>
      <c r="T178" s="21">
        <v>6</v>
      </c>
      <c r="U178" s="21">
        <v>4</v>
      </c>
      <c r="V178" s="21">
        <v>7.6</v>
      </c>
      <c r="W178" s="28">
        <f t="shared" si="18"/>
        <v>68.6</v>
      </c>
      <c r="X178" s="29">
        <f t="shared" si="23"/>
        <v>67</v>
      </c>
      <c r="Y178" s="11"/>
      <c r="AC178" s="36"/>
      <c r="AQ178" s="36"/>
      <c r="BE178" s="37"/>
      <c r="BS178" s="37"/>
      <c r="CG178" s="37"/>
      <c r="CU178" s="36"/>
      <c r="DI178" s="37"/>
      <c r="DW178" s="37"/>
      <c r="EK178" s="37"/>
      <c r="EY178" s="37"/>
      <c r="FM178" s="37"/>
      <c r="GA178" s="37"/>
      <c r="GO178" s="37"/>
      <c r="HC178" s="37"/>
      <c r="HQ178" s="37"/>
      <c r="IE178" s="37"/>
      <c r="IS178" s="37"/>
      <c r="JG178" s="37"/>
      <c r="JU178" s="37"/>
      <c r="KI178" s="37"/>
      <c r="KW178" s="37"/>
      <c r="LK178" s="37"/>
      <c r="LY178" s="37"/>
      <c r="MM178" s="37"/>
      <c r="NA178" s="37"/>
      <c r="NO178" s="37"/>
      <c r="OC178" s="37"/>
      <c r="OQ178" s="37"/>
      <c r="PE178" s="37"/>
      <c r="PS178" s="37"/>
      <c r="QG178" s="37"/>
      <c r="QU178" s="37"/>
      <c r="RI178" s="37"/>
      <c r="RW178" s="37"/>
      <c r="SK178" s="37"/>
      <c r="SY178" s="37"/>
      <c r="TM178" s="37"/>
      <c r="UA178" s="37"/>
      <c r="UO178" s="37"/>
      <c r="VC178" s="37"/>
      <c r="VQ178" s="37"/>
      <c r="WE178" s="37"/>
      <c r="WS178" s="37"/>
      <c r="XG178" s="37"/>
      <c r="XU178" s="37"/>
      <c r="YI178" s="37"/>
      <c r="YW178" s="37"/>
      <c r="ZK178" s="37"/>
      <c r="ZY178" s="37"/>
      <c r="AAM178" s="37"/>
      <c r="ABA178" s="37"/>
      <c r="ABO178" s="37"/>
      <c r="ACC178" s="37"/>
      <c r="ACQ178" s="37"/>
      <c r="ADE178" s="37"/>
      <c r="ADS178" s="37"/>
      <c r="AEG178" s="37"/>
      <c r="AEU178" s="37"/>
      <c r="AFI178" s="37"/>
      <c r="AFW178" s="37"/>
      <c r="AGK178" s="37"/>
      <c r="AGY178" s="37"/>
      <c r="AHM178" s="37"/>
      <c r="AIA178" s="37"/>
      <c r="AIO178" s="37"/>
      <c r="AJC178" s="37"/>
      <c r="AJQ178" s="37"/>
      <c r="AKE178" s="37"/>
      <c r="AKS178" s="37"/>
      <c r="ALG178" s="37"/>
      <c r="ALU178" s="37"/>
      <c r="AMI178" s="37"/>
      <c r="AMW178" s="37"/>
      <c r="ANK178" s="37"/>
      <c r="ANY178" s="37"/>
      <c r="AOM178" s="37"/>
      <c r="APA178" s="37"/>
      <c r="APO178" s="37"/>
      <c r="AQC178" s="37"/>
      <c r="AQQ178" s="37"/>
      <c r="ARE178" s="37"/>
      <c r="ARS178" s="37"/>
      <c r="ASG178" s="37"/>
      <c r="ASU178" s="37"/>
      <c r="ATI178" s="37"/>
      <c r="ATW178" s="37"/>
      <c r="AUK178" s="37"/>
      <c r="AUY178" s="37"/>
      <c r="AVM178" s="37"/>
      <c r="AWA178" s="37"/>
      <c r="AWO178" s="37"/>
      <c r="AXC178" s="37"/>
      <c r="AXQ178" s="37"/>
      <c r="AYE178" s="37"/>
      <c r="AYS178" s="37"/>
      <c r="AZG178" s="37"/>
      <c r="AZU178" s="37"/>
      <c r="BAI178" s="37"/>
      <c r="BAW178" s="37"/>
      <c r="BBK178" s="37"/>
      <c r="BBY178" s="37"/>
      <c r="BCM178" s="37"/>
      <c r="BDA178" s="37"/>
      <c r="BDO178" s="37"/>
      <c r="BEC178" s="37"/>
      <c r="BEQ178" s="37"/>
      <c r="BFE178" s="37"/>
      <c r="BFS178" s="37"/>
      <c r="BGG178" s="37"/>
      <c r="BGU178" s="37"/>
      <c r="BHI178" s="37"/>
      <c r="BHW178" s="37"/>
      <c r="BIK178" s="37"/>
      <c r="BIY178" s="37"/>
      <c r="BJM178" s="37"/>
      <c r="BKA178" s="37"/>
      <c r="BKO178" s="37"/>
      <c r="BLC178" s="37"/>
      <c r="BLQ178" s="37"/>
      <c r="BME178" s="37"/>
      <c r="BMS178" s="37"/>
      <c r="BNG178" s="37"/>
      <c r="BNU178" s="37"/>
      <c r="BOI178" s="37"/>
      <c r="BOW178" s="37"/>
      <c r="BPK178" s="37"/>
      <c r="BPY178" s="37"/>
      <c r="BQM178" s="37"/>
      <c r="BRA178" s="37"/>
      <c r="BRO178" s="37"/>
      <c r="BSC178" s="37"/>
      <c r="BSQ178" s="37"/>
      <c r="BTE178" s="37"/>
      <c r="BTS178" s="37"/>
      <c r="BUG178" s="37"/>
      <c r="BUU178" s="37"/>
      <c r="BVI178" s="37"/>
      <c r="BVW178" s="37"/>
      <c r="BWK178" s="37"/>
      <c r="BWY178" s="37"/>
      <c r="BXM178" s="37"/>
      <c r="BYA178" s="37"/>
      <c r="BYO178" s="37"/>
      <c r="BZC178" s="37"/>
      <c r="BZQ178" s="37"/>
      <c r="CAE178" s="37"/>
      <c r="CAS178" s="37"/>
      <c r="CBG178" s="37"/>
      <c r="CBU178" s="37"/>
      <c r="CCI178" s="37"/>
      <c r="CCW178" s="37"/>
      <c r="CDK178" s="37"/>
      <c r="CDY178" s="37"/>
      <c r="CEM178" s="37"/>
      <c r="CFA178" s="37"/>
      <c r="CFO178" s="37"/>
      <c r="CGC178" s="37"/>
      <c r="CGQ178" s="37"/>
      <c r="CHE178" s="37"/>
      <c r="CHS178" s="37"/>
      <c r="CIG178" s="37"/>
      <c r="CIU178" s="37"/>
      <c r="CJI178" s="37"/>
      <c r="CJW178" s="37"/>
      <c r="CKK178" s="37"/>
      <c r="CKY178" s="37"/>
      <c r="CLM178" s="37"/>
      <c r="CMA178" s="37"/>
      <c r="CMO178" s="37"/>
      <c r="CNC178" s="37"/>
      <c r="CNQ178" s="37"/>
      <c r="COE178" s="37"/>
      <c r="COS178" s="37"/>
      <c r="CPG178" s="37"/>
      <c r="CPU178" s="37"/>
      <c r="CQI178" s="37"/>
      <c r="CQW178" s="37"/>
      <c r="CRK178" s="37"/>
      <c r="CRY178" s="37"/>
      <c r="CSM178" s="37"/>
      <c r="CTA178" s="37"/>
      <c r="CTO178" s="37"/>
    </row>
    <row r="179" s="3" customFormat="1" ht="21.95" customHeight="1" spans="1:2563">
      <c r="A179" s="10">
        <v>172</v>
      </c>
      <c r="B179" s="11" t="s">
        <v>365</v>
      </c>
      <c r="C179" s="46" t="s">
        <v>366</v>
      </c>
      <c r="D179" s="14">
        <v>10</v>
      </c>
      <c r="E179" s="14">
        <v>9</v>
      </c>
      <c r="F179" s="14">
        <v>7</v>
      </c>
      <c r="G179" s="14">
        <v>15</v>
      </c>
      <c r="H179" s="14">
        <v>10</v>
      </c>
      <c r="I179" s="23">
        <v>8</v>
      </c>
      <c r="J179" s="23">
        <v>6</v>
      </c>
      <c r="K179" s="11">
        <v>4</v>
      </c>
      <c r="L179" s="11">
        <v>7.6</v>
      </c>
      <c r="M179" s="11">
        <f t="shared" si="24"/>
        <v>76.6</v>
      </c>
      <c r="N179" s="21">
        <v>10</v>
      </c>
      <c r="O179" s="21">
        <v>9</v>
      </c>
      <c r="P179" s="21">
        <v>7</v>
      </c>
      <c r="Q179" s="21">
        <v>15</v>
      </c>
      <c r="R179" s="21">
        <v>10</v>
      </c>
      <c r="S179" s="27">
        <v>10</v>
      </c>
      <c r="T179" s="21">
        <v>6</v>
      </c>
      <c r="U179" s="21">
        <v>4</v>
      </c>
      <c r="V179" s="21">
        <v>8.2</v>
      </c>
      <c r="W179" s="28">
        <f t="shared" si="18"/>
        <v>79.2</v>
      </c>
      <c r="X179" s="29">
        <f t="shared" si="23"/>
        <v>77.9</v>
      </c>
      <c r="Y179" s="11"/>
      <c r="AC179" s="36"/>
      <c r="AQ179" s="36"/>
      <c r="BE179" s="37"/>
      <c r="BS179" s="37"/>
      <c r="CG179" s="37"/>
      <c r="CU179" s="36"/>
      <c r="DI179" s="37"/>
      <c r="DW179" s="37"/>
      <c r="EK179" s="37"/>
      <c r="EY179" s="37"/>
      <c r="FM179" s="37"/>
      <c r="GA179" s="37"/>
      <c r="GO179" s="37"/>
      <c r="HC179" s="37"/>
      <c r="HQ179" s="37"/>
      <c r="IE179" s="37"/>
      <c r="IS179" s="37"/>
      <c r="JG179" s="37"/>
      <c r="JU179" s="37"/>
      <c r="KI179" s="37"/>
      <c r="KW179" s="37"/>
      <c r="LK179" s="37"/>
      <c r="LY179" s="37"/>
      <c r="MM179" s="37"/>
      <c r="NA179" s="37"/>
      <c r="NO179" s="37"/>
      <c r="OC179" s="37"/>
      <c r="OQ179" s="37"/>
      <c r="PE179" s="37"/>
      <c r="PS179" s="37"/>
      <c r="QG179" s="37"/>
      <c r="QU179" s="37"/>
      <c r="RI179" s="37"/>
      <c r="RW179" s="37"/>
      <c r="SK179" s="37"/>
      <c r="SY179" s="37"/>
      <c r="TM179" s="37"/>
      <c r="UA179" s="37"/>
      <c r="UO179" s="37"/>
      <c r="VC179" s="37"/>
      <c r="VQ179" s="37"/>
      <c r="WE179" s="37"/>
      <c r="WS179" s="37"/>
      <c r="XG179" s="37"/>
      <c r="XU179" s="37"/>
      <c r="YI179" s="37"/>
      <c r="YW179" s="37"/>
      <c r="ZK179" s="37"/>
      <c r="ZY179" s="37"/>
      <c r="AAM179" s="37"/>
      <c r="ABA179" s="37"/>
      <c r="ABO179" s="37"/>
      <c r="ACC179" s="37"/>
      <c r="ACQ179" s="37"/>
      <c r="ADE179" s="37"/>
      <c r="ADS179" s="37"/>
      <c r="AEG179" s="37"/>
      <c r="AEU179" s="37"/>
      <c r="AFI179" s="37"/>
      <c r="AFW179" s="37"/>
      <c r="AGK179" s="37"/>
      <c r="AGY179" s="37"/>
      <c r="AHM179" s="37"/>
      <c r="AIA179" s="37"/>
      <c r="AIO179" s="37"/>
      <c r="AJC179" s="37"/>
      <c r="AJQ179" s="37"/>
      <c r="AKE179" s="37"/>
      <c r="AKS179" s="37"/>
      <c r="ALG179" s="37"/>
      <c r="ALU179" s="37"/>
      <c r="AMI179" s="37"/>
      <c r="AMW179" s="37"/>
      <c r="ANK179" s="37"/>
      <c r="ANY179" s="37"/>
      <c r="AOM179" s="37"/>
      <c r="APA179" s="37"/>
      <c r="APO179" s="37"/>
      <c r="AQC179" s="37"/>
      <c r="AQQ179" s="37"/>
      <c r="ARE179" s="37"/>
      <c r="ARS179" s="37"/>
      <c r="ASG179" s="37"/>
      <c r="ASU179" s="37"/>
      <c r="ATI179" s="37"/>
      <c r="ATW179" s="37"/>
      <c r="AUK179" s="37"/>
      <c r="AUY179" s="37"/>
      <c r="AVM179" s="37"/>
      <c r="AWA179" s="37"/>
      <c r="AWO179" s="37"/>
      <c r="AXC179" s="37"/>
      <c r="AXQ179" s="37"/>
      <c r="AYE179" s="37"/>
      <c r="AYS179" s="37"/>
      <c r="AZG179" s="37"/>
      <c r="AZU179" s="37"/>
      <c r="BAI179" s="37"/>
      <c r="BAW179" s="37"/>
      <c r="BBK179" s="37"/>
      <c r="BBY179" s="37"/>
      <c r="BCM179" s="37"/>
      <c r="BDA179" s="37"/>
      <c r="BDO179" s="37"/>
      <c r="BEC179" s="37"/>
      <c r="BEQ179" s="37"/>
      <c r="BFE179" s="37"/>
      <c r="BFS179" s="37"/>
      <c r="BGG179" s="37"/>
      <c r="BGU179" s="37"/>
      <c r="BHI179" s="37"/>
      <c r="BHW179" s="37"/>
      <c r="BIK179" s="37"/>
      <c r="BIY179" s="37"/>
      <c r="BJM179" s="37"/>
      <c r="BKA179" s="37"/>
      <c r="BKO179" s="37"/>
      <c r="BLC179" s="37"/>
      <c r="BLQ179" s="37"/>
      <c r="BME179" s="37"/>
      <c r="BMS179" s="37"/>
      <c r="BNG179" s="37"/>
      <c r="BNU179" s="37"/>
      <c r="BOI179" s="37"/>
      <c r="BOW179" s="37"/>
      <c r="BPK179" s="37"/>
      <c r="BPY179" s="37"/>
      <c r="BQM179" s="37"/>
      <c r="BRA179" s="37"/>
      <c r="BRO179" s="37"/>
      <c r="BSC179" s="37"/>
      <c r="BSQ179" s="37"/>
      <c r="BTE179" s="37"/>
      <c r="BTS179" s="37"/>
      <c r="BUG179" s="37"/>
      <c r="BUU179" s="37"/>
      <c r="BVI179" s="37"/>
      <c r="BVW179" s="37"/>
      <c r="BWK179" s="37"/>
      <c r="BWY179" s="37"/>
      <c r="BXM179" s="37"/>
      <c r="BYA179" s="37"/>
      <c r="BYO179" s="37"/>
      <c r="BZC179" s="37"/>
      <c r="BZQ179" s="37"/>
      <c r="CAE179" s="37"/>
      <c r="CAS179" s="37"/>
      <c r="CBG179" s="37"/>
      <c r="CBU179" s="37"/>
      <c r="CCI179" s="37"/>
      <c r="CCW179" s="37"/>
      <c r="CDK179" s="37"/>
      <c r="CDY179" s="37"/>
      <c r="CEM179" s="37"/>
      <c r="CFA179" s="37"/>
      <c r="CFO179" s="37"/>
      <c r="CGC179" s="37"/>
      <c r="CGQ179" s="37"/>
      <c r="CHE179" s="37"/>
      <c r="CHS179" s="37"/>
      <c r="CIG179" s="37"/>
      <c r="CIU179" s="37"/>
      <c r="CJI179" s="37"/>
      <c r="CJW179" s="37"/>
      <c r="CKK179" s="37"/>
      <c r="CKY179" s="37"/>
      <c r="CLM179" s="37"/>
      <c r="CMA179" s="37"/>
      <c r="CMO179" s="37"/>
      <c r="CNC179" s="37"/>
      <c r="CNQ179" s="37"/>
      <c r="COE179" s="37"/>
      <c r="COS179" s="37"/>
      <c r="CPG179" s="37"/>
      <c r="CPU179" s="37"/>
      <c r="CQI179" s="37"/>
      <c r="CQW179" s="37"/>
      <c r="CRK179" s="37"/>
      <c r="CRY179" s="37"/>
      <c r="CSM179" s="37"/>
      <c r="CTA179" s="37"/>
      <c r="CTO179" s="37"/>
    </row>
    <row r="180" s="3" customFormat="1" ht="21.95" customHeight="1" spans="1:2563">
      <c r="A180" s="10">
        <v>173</v>
      </c>
      <c r="B180" s="11" t="s">
        <v>367</v>
      </c>
      <c r="C180" s="46" t="s">
        <v>368</v>
      </c>
      <c r="D180" s="14">
        <v>10</v>
      </c>
      <c r="E180" s="14">
        <v>9</v>
      </c>
      <c r="F180" s="14">
        <v>7</v>
      </c>
      <c r="G180" s="14">
        <v>5</v>
      </c>
      <c r="H180" s="14">
        <v>10</v>
      </c>
      <c r="I180" s="23">
        <v>7</v>
      </c>
      <c r="J180" s="23">
        <v>6</v>
      </c>
      <c r="K180" s="11">
        <v>4</v>
      </c>
      <c r="L180" s="11">
        <v>7.2</v>
      </c>
      <c r="M180" s="11">
        <f t="shared" si="24"/>
        <v>65.2</v>
      </c>
      <c r="N180" s="21">
        <v>10</v>
      </c>
      <c r="O180" s="21">
        <v>9</v>
      </c>
      <c r="P180" s="21">
        <v>8</v>
      </c>
      <c r="Q180" s="21">
        <v>5</v>
      </c>
      <c r="R180" s="21">
        <v>10</v>
      </c>
      <c r="S180" s="27">
        <v>10</v>
      </c>
      <c r="T180" s="21">
        <v>6</v>
      </c>
      <c r="U180" s="21">
        <v>4</v>
      </c>
      <c r="V180" s="21">
        <v>7.6</v>
      </c>
      <c r="W180" s="28">
        <f t="shared" si="18"/>
        <v>69.6</v>
      </c>
      <c r="X180" s="29">
        <f t="shared" si="23"/>
        <v>67.4</v>
      </c>
      <c r="Y180" s="11"/>
      <c r="AC180" s="36"/>
      <c r="AQ180" s="36"/>
      <c r="BE180" s="37"/>
      <c r="BS180" s="37"/>
      <c r="CG180" s="37"/>
      <c r="CU180" s="36"/>
      <c r="DI180" s="37"/>
      <c r="DW180" s="37"/>
      <c r="EK180" s="37"/>
      <c r="EY180" s="37"/>
      <c r="FM180" s="37"/>
      <c r="GA180" s="37"/>
      <c r="GO180" s="37"/>
      <c r="HC180" s="37"/>
      <c r="HQ180" s="37"/>
      <c r="IE180" s="37"/>
      <c r="IS180" s="37"/>
      <c r="JG180" s="37"/>
      <c r="JU180" s="37"/>
      <c r="KI180" s="37"/>
      <c r="KW180" s="37"/>
      <c r="LK180" s="37"/>
      <c r="LY180" s="37"/>
      <c r="MM180" s="37"/>
      <c r="NA180" s="37"/>
      <c r="NO180" s="37"/>
      <c r="OC180" s="37"/>
      <c r="OQ180" s="37"/>
      <c r="PE180" s="37"/>
      <c r="PS180" s="37"/>
      <c r="QG180" s="37"/>
      <c r="QU180" s="37"/>
      <c r="RI180" s="37"/>
      <c r="RW180" s="37"/>
      <c r="SK180" s="37"/>
      <c r="SY180" s="37"/>
      <c r="TM180" s="37"/>
      <c r="UA180" s="37"/>
      <c r="UO180" s="37"/>
      <c r="VC180" s="37"/>
      <c r="VQ180" s="37"/>
      <c r="WE180" s="37"/>
      <c r="WS180" s="37"/>
      <c r="XG180" s="37"/>
      <c r="XU180" s="37"/>
      <c r="YI180" s="37"/>
      <c r="YW180" s="37"/>
      <c r="ZK180" s="37"/>
      <c r="ZY180" s="37"/>
      <c r="AAM180" s="37"/>
      <c r="ABA180" s="37"/>
      <c r="ABO180" s="37"/>
      <c r="ACC180" s="37"/>
      <c r="ACQ180" s="37"/>
      <c r="ADE180" s="37"/>
      <c r="ADS180" s="37"/>
      <c r="AEG180" s="37"/>
      <c r="AEU180" s="37"/>
      <c r="AFI180" s="37"/>
      <c r="AFW180" s="37"/>
      <c r="AGK180" s="37"/>
      <c r="AGY180" s="37"/>
      <c r="AHM180" s="37"/>
      <c r="AIA180" s="37"/>
      <c r="AIO180" s="37"/>
      <c r="AJC180" s="37"/>
      <c r="AJQ180" s="37"/>
      <c r="AKE180" s="37"/>
      <c r="AKS180" s="37"/>
      <c r="ALG180" s="37"/>
      <c r="ALU180" s="37"/>
      <c r="AMI180" s="37"/>
      <c r="AMW180" s="37"/>
      <c r="ANK180" s="37"/>
      <c r="ANY180" s="37"/>
      <c r="AOM180" s="37"/>
      <c r="APA180" s="37"/>
      <c r="APO180" s="37"/>
      <c r="AQC180" s="37"/>
      <c r="AQQ180" s="37"/>
      <c r="ARE180" s="37"/>
      <c r="ARS180" s="37"/>
      <c r="ASG180" s="37"/>
      <c r="ASU180" s="37"/>
      <c r="ATI180" s="37"/>
      <c r="ATW180" s="37"/>
      <c r="AUK180" s="37"/>
      <c r="AUY180" s="37"/>
      <c r="AVM180" s="37"/>
      <c r="AWA180" s="37"/>
      <c r="AWO180" s="37"/>
      <c r="AXC180" s="37"/>
      <c r="AXQ180" s="37"/>
      <c r="AYE180" s="37"/>
      <c r="AYS180" s="37"/>
      <c r="AZG180" s="37"/>
      <c r="AZU180" s="37"/>
      <c r="BAI180" s="37"/>
      <c r="BAW180" s="37"/>
      <c r="BBK180" s="37"/>
      <c r="BBY180" s="37"/>
      <c r="BCM180" s="37"/>
      <c r="BDA180" s="37"/>
      <c r="BDO180" s="37"/>
      <c r="BEC180" s="37"/>
      <c r="BEQ180" s="37"/>
      <c r="BFE180" s="37"/>
      <c r="BFS180" s="37"/>
      <c r="BGG180" s="37"/>
      <c r="BGU180" s="37"/>
      <c r="BHI180" s="37"/>
      <c r="BHW180" s="37"/>
      <c r="BIK180" s="37"/>
      <c r="BIY180" s="37"/>
      <c r="BJM180" s="37"/>
      <c r="BKA180" s="37"/>
      <c r="BKO180" s="37"/>
      <c r="BLC180" s="37"/>
      <c r="BLQ180" s="37"/>
      <c r="BME180" s="37"/>
      <c r="BMS180" s="37"/>
      <c r="BNG180" s="37"/>
      <c r="BNU180" s="37"/>
      <c r="BOI180" s="37"/>
      <c r="BOW180" s="37"/>
      <c r="BPK180" s="37"/>
      <c r="BPY180" s="37"/>
      <c r="BQM180" s="37"/>
      <c r="BRA180" s="37"/>
      <c r="BRO180" s="37"/>
      <c r="BSC180" s="37"/>
      <c r="BSQ180" s="37"/>
      <c r="BTE180" s="37"/>
      <c r="BTS180" s="37"/>
      <c r="BUG180" s="37"/>
      <c r="BUU180" s="37"/>
      <c r="BVI180" s="37"/>
      <c r="BVW180" s="37"/>
      <c r="BWK180" s="37"/>
      <c r="BWY180" s="37"/>
      <c r="BXM180" s="37"/>
      <c r="BYA180" s="37"/>
      <c r="BYO180" s="37"/>
      <c r="BZC180" s="37"/>
      <c r="BZQ180" s="37"/>
      <c r="CAE180" s="37"/>
      <c r="CAS180" s="37"/>
      <c r="CBG180" s="37"/>
      <c r="CBU180" s="37"/>
      <c r="CCI180" s="37"/>
      <c r="CCW180" s="37"/>
      <c r="CDK180" s="37"/>
      <c r="CDY180" s="37"/>
      <c r="CEM180" s="37"/>
      <c r="CFA180" s="37"/>
      <c r="CFO180" s="37"/>
      <c r="CGC180" s="37"/>
      <c r="CGQ180" s="37"/>
      <c r="CHE180" s="37"/>
      <c r="CHS180" s="37"/>
      <c r="CIG180" s="37"/>
      <c r="CIU180" s="37"/>
      <c r="CJI180" s="37"/>
      <c r="CJW180" s="37"/>
      <c r="CKK180" s="37"/>
      <c r="CKY180" s="37"/>
      <c r="CLM180" s="37"/>
      <c r="CMA180" s="37"/>
      <c r="CMO180" s="37"/>
      <c r="CNC180" s="37"/>
      <c r="CNQ180" s="37"/>
      <c r="COE180" s="37"/>
      <c r="COS180" s="37"/>
      <c r="CPG180" s="37"/>
      <c r="CPU180" s="37"/>
      <c r="CQI180" s="37"/>
      <c r="CQW180" s="37"/>
      <c r="CRK180" s="37"/>
      <c r="CRY180" s="37"/>
      <c r="CSM180" s="37"/>
      <c r="CTA180" s="37"/>
      <c r="CTO180" s="37"/>
    </row>
    <row r="181" s="3" customFormat="1" ht="21.95" customHeight="1" spans="1:2563">
      <c r="A181" s="10">
        <v>174</v>
      </c>
      <c r="B181" s="11" t="s">
        <v>369</v>
      </c>
      <c r="C181" s="46" t="s">
        <v>370</v>
      </c>
      <c r="D181" s="14">
        <v>10</v>
      </c>
      <c r="E181" s="14">
        <v>9</v>
      </c>
      <c r="F181" s="14">
        <v>7</v>
      </c>
      <c r="G181" s="14">
        <v>13</v>
      </c>
      <c r="H181" s="14">
        <v>10</v>
      </c>
      <c r="I181" s="23">
        <v>8</v>
      </c>
      <c r="J181" s="23">
        <v>6</v>
      </c>
      <c r="K181" s="11">
        <v>4</v>
      </c>
      <c r="L181" s="11">
        <v>7.4</v>
      </c>
      <c r="M181" s="11">
        <f t="shared" si="24"/>
        <v>74.4</v>
      </c>
      <c r="N181" s="21">
        <v>10</v>
      </c>
      <c r="O181" s="21">
        <v>9</v>
      </c>
      <c r="P181" s="21">
        <v>7</v>
      </c>
      <c r="Q181" s="21">
        <v>13</v>
      </c>
      <c r="R181" s="21">
        <v>10</v>
      </c>
      <c r="S181" s="21">
        <v>10</v>
      </c>
      <c r="T181" s="21">
        <v>6</v>
      </c>
      <c r="U181" s="21">
        <v>4</v>
      </c>
      <c r="V181" s="21">
        <v>7.6</v>
      </c>
      <c r="W181" s="28">
        <f t="shared" si="18"/>
        <v>76.6</v>
      </c>
      <c r="X181" s="29">
        <f t="shared" si="23"/>
        <v>75.5</v>
      </c>
      <c r="Y181" s="11"/>
      <c r="AC181" s="36"/>
      <c r="AQ181" s="36"/>
      <c r="BE181" s="37"/>
      <c r="BS181" s="37"/>
      <c r="CG181" s="37"/>
      <c r="CU181" s="36"/>
      <c r="DI181" s="37"/>
      <c r="DW181" s="37"/>
      <c r="EK181" s="37"/>
      <c r="EY181" s="37"/>
      <c r="FM181" s="37"/>
      <c r="GA181" s="37"/>
      <c r="GO181" s="37"/>
      <c r="HC181" s="37"/>
      <c r="HQ181" s="37"/>
      <c r="IE181" s="37"/>
      <c r="IS181" s="37"/>
      <c r="JG181" s="37"/>
      <c r="JU181" s="37"/>
      <c r="KI181" s="37"/>
      <c r="KW181" s="37"/>
      <c r="LK181" s="37"/>
      <c r="LY181" s="37"/>
      <c r="MM181" s="37"/>
      <c r="NA181" s="37"/>
      <c r="NO181" s="37"/>
      <c r="OC181" s="37"/>
      <c r="OQ181" s="37"/>
      <c r="PE181" s="37"/>
      <c r="PS181" s="37"/>
      <c r="QG181" s="37"/>
      <c r="QU181" s="37"/>
      <c r="RI181" s="37"/>
      <c r="RW181" s="37"/>
      <c r="SK181" s="37"/>
      <c r="SY181" s="37"/>
      <c r="TM181" s="37"/>
      <c r="UA181" s="37"/>
      <c r="UO181" s="37"/>
      <c r="VC181" s="37"/>
      <c r="VQ181" s="37"/>
      <c r="WE181" s="37"/>
      <c r="WS181" s="37"/>
      <c r="XG181" s="37"/>
      <c r="XU181" s="37"/>
      <c r="YI181" s="37"/>
      <c r="YW181" s="37"/>
      <c r="ZK181" s="37"/>
      <c r="ZY181" s="37"/>
      <c r="AAM181" s="37"/>
      <c r="ABA181" s="37"/>
      <c r="ABO181" s="37"/>
      <c r="ACC181" s="37"/>
      <c r="ACQ181" s="37"/>
      <c r="ADE181" s="37"/>
      <c r="ADS181" s="37"/>
      <c r="AEG181" s="37"/>
      <c r="AEU181" s="37"/>
      <c r="AFI181" s="37"/>
      <c r="AFW181" s="37"/>
      <c r="AGK181" s="37"/>
      <c r="AGY181" s="37"/>
      <c r="AHM181" s="37"/>
      <c r="AIA181" s="37"/>
      <c r="AIO181" s="37"/>
      <c r="AJC181" s="37"/>
      <c r="AJQ181" s="37"/>
      <c r="AKE181" s="37"/>
      <c r="AKS181" s="37"/>
      <c r="ALG181" s="37"/>
      <c r="ALU181" s="37"/>
      <c r="AMI181" s="37"/>
      <c r="AMW181" s="37"/>
      <c r="ANK181" s="37"/>
      <c r="ANY181" s="37"/>
      <c r="AOM181" s="37"/>
      <c r="APA181" s="37"/>
      <c r="APO181" s="37"/>
      <c r="AQC181" s="37"/>
      <c r="AQQ181" s="37"/>
      <c r="ARE181" s="37"/>
      <c r="ARS181" s="37"/>
      <c r="ASG181" s="37"/>
      <c r="ASU181" s="37"/>
      <c r="ATI181" s="37"/>
      <c r="ATW181" s="37"/>
      <c r="AUK181" s="37"/>
      <c r="AUY181" s="37"/>
      <c r="AVM181" s="37"/>
      <c r="AWA181" s="37"/>
      <c r="AWO181" s="37"/>
      <c r="AXC181" s="37"/>
      <c r="AXQ181" s="37"/>
      <c r="AYE181" s="37"/>
      <c r="AYS181" s="37"/>
      <c r="AZG181" s="37"/>
      <c r="AZU181" s="37"/>
      <c r="BAI181" s="37"/>
      <c r="BAW181" s="37"/>
      <c r="BBK181" s="37"/>
      <c r="BBY181" s="37"/>
      <c r="BCM181" s="37"/>
      <c r="BDA181" s="37"/>
      <c r="BDO181" s="37"/>
      <c r="BEC181" s="37"/>
      <c r="BEQ181" s="37"/>
      <c r="BFE181" s="37"/>
      <c r="BFS181" s="37"/>
      <c r="BGG181" s="37"/>
      <c r="BGU181" s="37"/>
      <c r="BHI181" s="37"/>
      <c r="BHW181" s="37"/>
      <c r="BIK181" s="37"/>
      <c r="BIY181" s="37"/>
      <c r="BJM181" s="37"/>
      <c r="BKA181" s="37"/>
      <c r="BKO181" s="37"/>
      <c r="BLC181" s="37"/>
      <c r="BLQ181" s="37"/>
      <c r="BME181" s="37"/>
      <c r="BMS181" s="37"/>
      <c r="BNG181" s="37"/>
      <c r="BNU181" s="37"/>
      <c r="BOI181" s="37"/>
      <c r="BOW181" s="37"/>
      <c r="BPK181" s="37"/>
      <c r="BPY181" s="37"/>
      <c r="BQM181" s="37"/>
      <c r="BRA181" s="37"/>
      <c r="BRO181" s="37"/>
      <c r="BSC181" s="37"/>
      <c r="BSQ181" s="37"/>
      <c r="BTE181" s="37"/>
      <c r="BTS181" s="37"/>
      <c r="BUG181" s="37"/>
      <c r="BUU181" s="37"/>
      <c r="BVI181" s="37"/>
      <c r="BVW181" s="37"/>
      <c r="BWK181" s="37"/>
      <c r="BWY181" s="37"/>
      <c r="BXM181" s="37"/>
      <c r="BYA181" s="37"/>
      <c r="BYO181" s="37"/>
      <c r="BZC181" s="37"/>
      <c r="BZQ181" s="37"/>
      <c r="CAE181" s="37"/>
      <c r="CAS181" s="37"/>
      <c r="CBG181" s="37"/>
      <c r="CBU181" s="37"/>
      <c r="CCI181" s="37"/>
      <c r="CCW181" s="37"/>
      <c r="CDK181" s="37"/>
      <c r="CDY181" s="37"/>
      <c r="CEM181" s="37"/>
      <c r="CFA181" s="37"/>
      <c r="CFO181" s="37"/>
      <c r="CGC181" s="37"/>
      <c r="CGQ181" s="37"/>
      <c r="CHE181" s="37"/>
      <c r="CHS181" s="37"/>
      <c r="CIG181" s="37"/>
      <c r="CIU181" s="37"/>
      <c r="CJI181" s="37"/>
      <c r="CJW181" s="37"/>
      <c r="CKK181" s="37"/>
      <c r="CKY181" s="37"/>
      <c r="CLM181" s="37"/>
      <c r="CMA181" s="37"/>
      <c r="CMO181" s="37"/>
      <c r="CNC181" s="37"/>
      <c r="CNQ181" s="37"/>
      <c r="COE181" s="37"/>
      <c r="COS181" s="37"/>
      <c r="CPG181" s="37"/>
      <c r="CPU181" s="37"/>
      <c r="CQI181" s="37"/>
      <c r="CQW181" s="37"/>
      <c r="CRK181" s="37"/>
      <c r="CRY181" s="37"/>
      <c r="CSM181" s="37"/>
      <c r="CTA181" s="37"/>
      <c r="CTO181" s="37"/>
    </row>
    <row r="182" s="3" customFormat="1" ht="21.95" customHeight="1" spans="1:2563">
      <c r="A182" s="10">
        <v>175</v>
      </c>
      <c r="B182" s="11" t="s">
        <v>371</v>
      </c>
      <c r="C182" s="46" t="s">
        <v>372</v>
      </c>
      <c r="D182" s="14">
        <v>10</v>
      </c>
      <c r="E182" s="14">
        <v>8</v>
      </c>
      <c r="F182" s="14">
        <v>7</v>
      </c>
      <c r="G182" s="14">
        <v>5</v>
      </c>
      <c r="H182" s="14">
        <v>10</v>
      </c>
      <c r="I182" s="23">
        <v>7</v>
      </c>
      <c r="J182" s="23">
        <v>6</v>
      </c>
      <c r="K182" s="11">
        <v>4</v>
      </c>
      <c r="L182" s="11">
        <v>7</v>
      </c>
      <c r="M182" s="11">
        <f t="shared" si="24"/>
        <v>64</v>
      </c>
      <c r="N182" s="21">
        <v>10</v>
      </c>
      <c r="O182" s="21">
        <v>8</v>
      </c>
      <c r="P182" s="21">
        <v>7</v>
      </c>
      <c r="Q182" s="21">
        <v>5</v>
      </c>
      <c r="R182" s="21">
        <v>10</v>
      </c>
      <c r="S182" s="21">
        <v>10</v>
      </c>
      <c r="T182" s="21">
        <v>6</v>
      </c>
      <c r="U182" s="21">
        <v>4</v>
      </c>
      <c r="V182" s="21">
        <v>7.6</v>
      </c>
      <c r="W182" s="28">
        <f t="shared" si="18"/>
        <v>67.6</v>
      </c>
      <c r="X182" s="29">
        <f t="shared" si="23"/>
        <v>65.8</v>
      </c>
      <c r="Y182" s="11"/>
      <c r="AC182" s="36"/>
      <c r="AQ182" s="36"/>
      <c r="BE182" s="37"/>
      <c r="BS182" s="37"/>
      <c r="CG182" s="37"/>
      <c r="CU182" s="36"/>
      <c r="DI182" s="37"/>
      <c r="DW182" s="37"/>
      <c r="EK182" s="37"/>
      <c r="EY182" s="37"/>
      <c r="FM182" s="37"/>
      <c r="GA182" s="37"/>
      <c r="GO182" s="37"/>
      <c r="HC182" s="37"/>
      <c r="HQ182" s="37"/>
      <c r="IE182" s="37"/>
      <c r="IS182" s="37"/>
      <c r="JG182" s="37"/>
      <c r="JU182" s="37"/>
      <c r="KI182" s="37"/>
      <c r="KW182" s="37"/>
      <c r="LK182" s="37"/>
      <c r="LY182" s="37"/>
      <c r="MM182" s="37"/>
      <c r="NA182" s="37"/>
      <c r="NO182" s="37"/>
      <c r="OC182" s="37"/>
      <c r="OQ182" s="37"/>
      <c r="PE182" s="37"/>
      <c r="PS182" s="37"/>
      <c r="QG182" s="37"/>
      <c r="QU182" s="37"/>
      <c r="RI182" s="37"/>
      <c r="RW182" s="37"/>
      <c r="SK182" s="37"/>
      <c r="SY182" s="37"/>
      <c r="TM182" s="37"/>
      <c r="UA182" s="37"/>
      <c r="UO182" s="37"/>
      <c r="VC182" s="37"/>
      <c r="VQ182" s="37"/>
      <c r="WE182" s="37"/>
      <c r="WS182" s="37"/>
      <c r="XG182" s="37"/>
      <c r="XU182" s="37"/>
      <c r="YI182" s="37"/>
      <c r="YW182" s="37"/>
      <c r="ZK182" s="37"/>
      <c r="ZY182" s="37"/>
      <c r="AAM182" s="37"/>
      <c r="ABA182" s="37"/>
      <c r="ABO182" s="37"/>
      <c r="ACC182" s="37"/>
      <c r="ACQ182" s="37"/>
      <c r="ADE182" s="37"/>
      <c r="ADS182" s="37"/>
      <c r="AEG182" s="37"/>
      <c r="AEU182" s="37"/>
      <c r="AFI182" s="37"/>
      <c r="AFW182" s="37"/>
      <c r="AGK182" s="37"/>
      <c r="AGY182" s="37"/>
      <c r="AHM182" s="37"/>
      <c r="AIA182" s="37"/>
      <c r="AIO182" s="37"/>
      <c r="AJC182" s="37"/>
      <c r="AJQ182" s="37"/>
      <c r="AKE182" s="37"/>
      <c r="AKS182" s="37"/>
      <c r="ALG182" s="37"/>
      <c r="ALU182" s="37"/>
      <c r="AMI182" s="37"/>
      <c r="AMW182" s="37"/>
      <c r="ANK182" s="37"/>
      <c r="ANY182" s="37"/>
      <c r="AOM182" s="37"/>
      <c r="APA182" s="37"/>
      <c r="APO182" s="37"/>
      <c r="AQC182" s="37"/>
      <c r="AQQ182" s="37"/>
      <c r="ARE182" s="37"/>
      <c r="ARS182" s="37"/>
      <c r="ASG182" s="37"/>
      <c r="ASU182" s="37"/>
      <c r="ATI182" s="37"/>
      <c r="ATW182" s="37"/>
      <c r="AUK182" s="37"/>
      <c r="AUY182" s="37"/>
      <c r="AVM182" s="37"/>
      <c r="AWA182" s="37"/>
      <c r="AWO182" s="37"/>
      <c r="AXC182" s="37"/>
      <c r="AXQ182" s="37"/>
      <c r="AYE182" s="37"/>
      <c r="AYS182" s="37"/>
      <c r="AZG182" s="37"/>
      <c r="AZU182" s="37"/>
      <c r="BAI182" s="37"/>
      <c r="BAW182" s="37"/>
      <c r="BBK182" s="37"/>
      <c r="BBY182" s="37"/>
      <c r="BCM182" s="37"/>
      <c r="BDA182" s="37"/>
      <c r="BDO182" s="37"/>
      <c r="BEC182" s="37"/>
      <c r="BEQ182" s="37"/>
      <c r="BFE182" s="37"/>
      <c r="BFS182" s="37"/>
      <c r="BGG182" s="37"/>
      <c r="BGU182" s="37"/>
      <c r="BHI182" s="37"/>
      <c r="BHW182" s="37"/>
      <c r="BIK182" s="37"/>
      <c r="BIY182" s="37"/>
      <c r="BJM182" s="37"/>
      <c r="BKA182" s="37"/>
      <c r="BKO182" s="37"/>
      <c r="BLC182" s="37"/>
      <c r="BLQ182" s="37"/>
      <c r="BME182" s="37"/>
      <c r="BMS182" s="37"/>
      <c r="BNG182" s="37"/>
      <c r="BNU182" s="37"/>
      <c r="BOI182" s="37"/>
      <c r="BOW182" s="37"/>
      <c r="BPK182" s="37"/>
      <c r="BPY182" s="37"/>
      <c r="BQM182" s="37"/>
      <c r="BRA182" s="37"/>
      <c r="BRO182" s="37"/>
      <c r="BSC182" s="37"/>
      <c r="BSQ182" s="37"/>
      <c r="BTE182" s="37"/>
      <c r="BTS182" s="37"/>
      <c r="BUG182" s="37"/>
      <c r="BUU182" s="37"/>
      <c r="BVI182" s="37"/>
      <c r="BVW182" s="37"/>
      <c r="BWK182" s="37"/>
      <c r="BWY182" s="37"/>
      <c r="BXM182" s="37"/>
      <c r="BYA182" s="37"/>
      <c r="BYO182" s="37"/>
      <c r="BZC182" s="37"/>
      <c r="BZQ182" s="37"/>
      <c r="CAE182" s="37"/>
      <c r="CAS182" s="37"/>
      <c r="CBG182" s="37"/>
      <c r="CBU182" s="37"/>
      <c r="CCI182" s="37"/>
      <c r="CCW182" s="37"/>
      <c r="CDK182" s="37"/>
      <c r="CDY182" s="37"/>
      <c r="CEM182" s="37"/>
      <c r="CFA182" s="37"/>
      <c r="CFO182" s="37"/>
      <c r="CGC182" s="37"/>
      <c r="CGQ182" s="37"/>
      <c r="CHE182" s="37"/>
      <c r="CHS182" s="37"/>
      <c r="CIG182" s="37"/>
      <c r="CIU182" s="37"/>
      <c r="CJI182" s="37"/>
      <c r="CJW182" s="37"/>
      <c r="CKK182" s="37"/>
      <c r="CKY182" s="37"/>
      <c r="CLM182" s="37"/>
      <c r="CMA182" s="37"/>
      <c r="CMO182" s="37"/>
      <c r="CNC182" s="37"/>
      <c r="CNQ182" s="37"/>
      <c r="COE182" s="37"/>
      <c r="COS182" s="37"/>
      <c r="CPG182" s="37"/>
      <c r="CPU182" s="37"/>
      <c r="CQI182" s="37"/>
      <c r="CQW182" s="37"/>
      <c r="CRK182" s="37"/>
      <c r="CRY182" s="37"/>
      <c r="CSM182" s="37"/>
      <c r="CTA182" s="37"/>
      <c r="CTO182" s="37"/>
    </row>
    <row r="183" s="3" customFormat="1" ht="21.95" customHeight="1" spans="1:2563">
      <c r="A183" s="10">
        <v>176</v>
      </c>
      <c r="B183" s="11" t="s">
        <v>373</v>
      </c>
      <c r="C183" s="46" t="s">
        <v>374</v>
      </c>
      <c r="D183" s="14">
        <v>10</v>
      </c>
      <c r="E183" s="14">
        <v>8</v>
      </c>
      <c r="F183" s="14">
        <v>10</v>
      </c>
      <c r="G183" s="14">
        <v>12</v>
      </c>
      <c r="H183" s="14">
        <v>10</v>
      </c>
      <c r="I183" s="23">
        <v>8</v>
      </c>
      <c r="J183" s="23">
        <v>6</v>
      </c>
      <c r="K183" s="11">
        <v>4</v>
      </c>
      <c r="L183" s="11">
        <v>7.6</v>
      </c>
      <c r="M183" s="11">
        <f t="shared" si="24"/>
        <v>75.6</v>
      </c>
      <c r="N183" s="21">
        <v>10</v>
      </c>
      <c r="O183" s="21">
        <v>8</v>
      </c>
      <c r="P183" s="21">
        <v>10</v>
      </c>
      <c r="Q183" s="21">
        <v>12</v>
      </c>
      <c r="R183" s="21">
        <v>10</v>
      </c>
      <c r="S183" s="27">
        <v>10</v>
      </c>
      <c r="T183" s="21">
        <v>6</v>
      </c>
      <c r="U183" s="21">
        <v>4</v>
      </c>
      <c r="V183" s="21">
        <v>7.6</v>
      </c>
      <c r="W183" s="28">
        <f t="shared" si="18"/>
        <v>77.6</v>
      </c>
      <c r="X183" s="29">
        <f t="shared" si="23"/>
        <v>76.6</v>
      </c>
      <c r="Y183" s="11"/>
      <c r="AC183" s="36"/>
      <c r="AQ183" s="36"/>
      <c r="BE183" s="37"/>
      <c r="BS183" s="37"/>
      <c r="CG183" s="37"/>
      <c r="CU183" s="36"/>
      <c r="DI183" s="37"/>
      <c r="DW183" s="37"/>
      <c r="EK183" s="37"/>
      <c r="EY183" s="37"/>
      <c r="FM183" s="37"/>
      <c r="GA183" s="37"/>
      <c r="GO183" s="37"/>
      <c r="HC183" s="37"/>
      <c r="HQ183" s="37"/>
      <c r="IE183" s="37"/>
      <c r="IS183" s="37"/>
      <c r="JG183" s="37"/>
      <c r="JU183" s="37"/>
      <c r="KI183" s="37"/>
      <c r="KW183" s="37"/>
      <c r="LK183" s="37"/>
      <c r="LY183" s="37"/>
      <c r="MM183" s="37"/>
      <c r="NA183" s="37"/>
      <c r="NO183" s="37"/>
      <c r="OC183" s="37"/>
      <c r="OQ183" s="37"/>
      <c r="PE183" s="37"/>
      <c r="PS183" s="37"/>
      <c r="QG183" s="37"/>
      <c r="QU183" s="37"/>
      <c r="RI183" s="37"/>
      <c r="RW183" s="37"/>
      <c r="SK183" s="37"/>
      <c r="SY183" s="37"/>
      <c r="TM183" s="37"/>
      <c r="UA183" s="37"/>
      <c r="UO183" s="37"/>
      <c r="VC183" s="37"/>
      <c r="VQ183" s="37"/>
      <c r="WE183" s="37"/>
      <c r="WS183" s="37"/>
      <c r="XG183" s="37"/>
      <c r="XU183" s="37"/>
      <c r="YI183" s="37"/>
      <c r="YW183" s="37"/>
      <c r="ZK183" s="37"/>
      <c r="ZY183" s="37"/>
      <c r="AAM183" s="37"/>
      <c r="ABA183" s="37"/>
      <c r="ABO183" s="37"/>
      <c r="ACC183" s="37"/>
      <c r="ACQ183" s="37"/>
      <c r="ADE183" s="37"/>
      <c r="ADS183" s="37"/>
      <c r="AEG183" s="37"/>
      <c r="AEU183" s="37"/>
      <c r="AFI183" s="37"/>
      <c r="AFW183" s="37"/>
      <c r="AGK183" s="37"/>
      <c r="AGY183" s="37"/>
      <c r="AHM183" s="37"/>
      <c r="AIA183" s="37"/>
      <c r="AIO183" s="37"/>
      <c r="AJC183" s="37"/>
      <c r="AJQ183" s="37"/>
      <c r="AKE183" s="37"/>
      <c r="AKS183" s="37"/>
      <c r="ALG183" s="37"/>
      <c r="ALU183" s="37"/>
      <c r="AMI183" s="37"/>
      <c r="AMW183" s="37"/>
      <c r="ANK183" s="37"/>
      <c r="ANY183" s="37"/>
      <c r="AOM183" s="37"/>
      <c r="APA183" s="37"/>
      <c r="APO183" s="37"/>
      <c r="AQC183" s="37"/>
      <c r="AQQ183" s="37"/>
      <c r="ARE183" s="37"/>
      <c r="ARS183" s="37"/>
      <c r="ASG183" s="37"/>
      <c r="ASU183" s="37"/>
      <c r="ATI183" s="37"/>
      <c r="ATW183" s="37"/>
      <c r="AUK183" s="37"/>
      <c r="AUY183" s="37"/>
      <c r="AVM183" s="37"/>
      <c r="AWA183" s="37"/>
      <c r="AWO183" s="37"/>
      <c r="AXC183" s="37"/>
      <c r="AXQ183" s="37"/>
      <c r="AYE183" s="37"/>
      <c r="AYS183" s="37"/>
      <c r="AZG183" s="37"/>
      <c r="AZU183" s="37"/>
      <c r="BAI183" s="37"/>
      <c r="BAW183" s="37"/>
      <c r="BBK183" s="37"/>
      <c r="BBY183" s="37"/>
      <c r="BCM183" s="37"/>
      <c r="BDA183" s="37"/>
      <c r="BDO183" s="37"/>
      <c r="BEC183" s="37"/>
      <c r="BEQ183" s="37"/>
      <c r="BFE183" s="37"/>
      <c r="BFS183" s="37"/>
      <c r="BGG183" s="37"/>
      <c r="BGU183" s="37"/>
      <c r="BHI183" s="37"/>
      <c r="BHW183" s="37"/>
      <c r="BIK183" s="37"/>
      <c r="BIY183" s="37"/>
      <c r="BJM183" s="37"/>
      <c r="BKA183" s="37"/>
      <c r="BKO183" s="37"/>
      <c r="BLC183" s="37"/>
      <c r="BLQ183" s="37"/>
      <c r="BME183" s="37"/>
      <c r="BMS183" s="37"/>
      <c r="BNG183" s="37"/>
      <c r="BNU183" s="37"/>
      <c r="BOI183" s="37"/>
      <c r="BOW183" s="37"/>
      <c r="BPK183" s="37"/>
      <c r="BPY183" s="37"/>
      <c r="BQM183" s="37"/>
      <c r="BRA183" s="37"/>
      <c r="BRO183" s="37"/>
      <c r="BSC183" s="37"/>
      <c r="BSQ183" s="37"/>
      <c r="BTE183" s="37"/>
      <c r="BTS183" s="37"/>
      <c r="BUG183" s="37"/>
      <c r="BUU183" s="37"/>
      <c r="BVI183" s="37"/>
      <c r="BVW183" s="37"/>
      <c r="BWK183" s="37"/>
      <c r="BWY183" s="37"/>
      <c r="BXM183" s="37"/>
      <c r="BYA183" s="37"/>
      <c r="BYO183" s="37"/>
      <c r="BZC183" s="37"/>
      <c r="BZQ183" s="37"/>
      <c r="CAE183" s="37"/>
      <c r="CAS183" s="37"/>
      <c r="CBG183" s="37"/>
      <c r="CBU183" s="37"/>
      <c r="CCI183" s="37"/>
      <c r="CCW183" s="37"/>
      <c r="CDK183" s="37"/>
      <c r="CDY183" s="37"/>
      <c r="CEM183" s="37"/>
      <c r="CFA183" s="37"/>
      <c r="CFO183" s="37"/>
      <c r="CGC183" s="37"/>
      <c r="CGQ183" s="37"/>
      <c r="CHE183" s="37"/>
      <c r="CHS183" s="37"/>
      <c r="CIG183" s="37"/>
      <c r="CIU183" s="37"/>
      <c r="CJI183" s="37"/>
      <c r="CJW183" s="37"/>
      <c r="CKK183" s="37"/>
      <c r="CKY183" s="37"/>
      <c r="CLM183" s="37"/>
      <c r="CMA183" s="37"/>
      <c r="CMO183" s="37"/>
      <c r="CNC183" s="37"/>
      <c r="CNQ183" s="37"/>
      <c r="COE183" s="37"/>
      <c r="COS183" s="37"/>
      <c r="CPG183" s="37"/>
      <c r="CPU183" s="37"/>
      <c r="CQI183" s="37"/>
      <c r="CQW183" s="37"/>
      <c r="CRK183" s="37"/>
      <c r="CRY183" s="37"/>
      <c r="CSM183" s="37"/>
      <c r="CTA183" s="37"/>
      <c r="CTO183" s="37"/>
    </row>
    <row r="184" s="3" customFormat="1" ht="21.95" customHeight="1" spans="1:2563">
      <c r="A184" s="10">
        <v>177</v>
      </c>
      <c r="B184" s="11" t="s">
        <v>375</v>
      </c>
      <c r="C184" s="46" t="s">
        <v>376</v>
      </c>
      <c r="D184" s="14">
        <v>10</v>
      </c>
      <c r="E184" s="14">
        <v>10</v>
      </c>
      <c r="F184" s="14">
        <v>7</v>
      </c>
      <c r="G184" s="14">
        <v>15</v>
      </c>
      <c r="H184" s="14">
        <v>10</v>
      </c>
      <c r="I184" s="23">
        <v>7</v>
      </c>
      <c r="J184" s="23">
        <v>6</v>
      </c>
      <c r="K184" s="11">
        <v>4</v>
      </c>
      <c r="L184" s="11">
        <v>7.6</v>
      </c>
      <c r="M184" s="11">
        <f t="shared" si="24"/>
        <v>76.6</v>
      </c>
      <c r="N184" s="21">
        <v>10</v>
      </c>
      <c r="O184" s="21">
        <v>10</v>
      </c>
      <c r="P184" s="21">
        <v>7</v>
      </c>
      <c r="Q184" s="21">
        <v>15</v>
      </c>
      <c r="R184" s="21">
        <v>10</v>
      </c>
      <c r="S184" s="21">
        <v>10</v>
      </c>
      <c r="T184" s="21">
        <v>6</v>
      </c>
      <c r="U184" s="21">
        <v>4</v>
      </c>
      <c r="V184" s="21">
        <v>7.8</v>
      </c>
      <c r="W184" s="28">
        <f t="shared" si="18"/>
        <v>79.8</v>
      </c>
      <c r="X184" s="29">
        <f t="shared" si="23"/>
        <v>78.2</v>
      </c>
      <c r="Y184" s="11"/>
      <c r="AC184" s="36"/>
      <c r="AQ184" s="36"/>
      <c r="BE184" s="37"/>
      <c r="BS184" s="37"/>
      <c r="CG184" s="37"/>
      <c r="CU184" s="36"/>
      <c r="DI184" s="37"/>
      <c r="DW184" s="37"/>
      <c r="EK184" s="37"/>
      <c r="EY184" s="37"/>
      <c r="FM184" s="37"/>
      <c r="GA184" s="37"/>
      <c r="GO184" s="37"/>
      <c r="HC184" s="37"/>
      <c r="HQ184" s="37"/>
      <c r="IE184" s="37"/>
      <c r="IS184" s="37"/>
      <c r="JG184" s="37"/>
      <c r="JU184" s="37"/>
      <c r="KI184" s="37"/>
      <c r="KW184" s="37"/>
      <c r="LK184" s="37"/>
      <c r="LY184" s="37"/>
      <c r="MM184" s="37"/>
      <c r="NA184" s="37"/>
      <c r="NO184" s="37"/>
      <c r="OC184" s="37"/>
      <c r="OQ184" s="37"/>
      <c r="PE184" s="37"/>
      <c r="PS184" s="37"/>
      <c r="QG184" s="37"/>
      <c r="QU184" s="37"/>
      <c r="RI184" s="37"/>
      <c r="RW184" s="37"/>
      <c r="SK184" s="37"/>
      <c r="SY184" s="37"/>
      <c r="TM184" s="37"/>
      <c r="UA184" s="37"/>
      <c r="UO184" s="37"/>
      <c r="VC184" s="37"/>
      <c r="VQ184" s="37"/>
      <c r="WE184" s="37"/>
      <c r="WS184" s="37"/>
      <c r="XG184" s="37"/>
      <c r="XU184" s="37"/>
      <c r="YI184" s="37"/>
      <c r="YW184" s="37"/>
      <c r="ZK184" s="37"/>
      <c r="ZY184" s="37"/>
      <c r="AAM184" s="37"/>
      <c r="ABA184" s="37"/>
      <c r="ABO184" s="37"/>
      <c r="ACC184" s="37"/>
      <c r="ACQ184" s="37"/>
      <c r="ADE184" s="37"/>
      <c r="ADS184" s="37"/>
      <c r="AEG184" s="37"/>
      <c r="AEU184" s="37"/>
      <c r="AFI184" s="37"/>
      <c r="AFW184" s="37"/>
      <c r="AGK184" s="37"/>
      <c r="AGY184" s="37"/>
      <c r="AHM184" s="37"/>
      <c r="AIA184" s="37"/>
      <c r="AIO184" s="37"/>
      <c r="AJC184" s="37"/>
      <c r="AJQ184" s="37"/>
      <c r="AKE184" s="37"/>
      <c r="AKS184" s="37"/>
      <c r="ALG184" s="37"/>
      <c r="ALU184" s="37"/>
      <c r="AMI184" s="37"/>
      <c r="AMW184" s="37"/>
      <c r="ANK184" s="37"/>
      <c r="ANY184" s="37"/>
      <c r="AOM184" s="37"/>
      <c r="APA184" s="37"/>
      <c r="APO184" s="37"/>
      <c r="AQC184" s="37"/>
      <c r="AQQ184" s="37"/>
      <c r="ARE184" s="37"/>
      <c r="ARS184" s="37"/>
      <c r="ASG184" s="37"/>
      <c r="ASU184" s="37"/>
      <c r="ATI184" s="37"/>
      <c r="ATW184" s="37"/>
      <c r="AUK184" s="37"/>
      <c r="AUY184" s="37"/>
      <c r="AVM184" s="37"/>
      <c r="AWA184" s="37"/>
      <c r="AWO184" s="37"/>
      <c r="AXC184" s="37"/>
      <c r="AXQ184" s="37"/>
      <c r="AYE184" s="37"/>
      <c r="AYS184" s="37"/>
      <c r="AZG184" s="37"/>
      <c r="AZU184" s="37"/>
      <c r="BAI184" s="37"/>
      <c r="BAW184" s="37"/>
      <c r="BBK184" s="37"/>
      <c r="BBY184" s="37"/>
      <c r="BCM184" s="37"/>
      <c r="BDA184" s="37"/>
      <c r="BDO184" s="37"/>
      <c r="BEC184" s="37"/>
      <c r="BEQ184" s="37"/>
      <c r="BFE184" s="37"/>
      <c r="BFS184" s="37"/>
      <c r="BGG184" s="37"/>
      <c r="BGU184" s="37"/>
      <c r="BHI184" s="37"/>
      <c r="BHW184" s="37"/>
      <c r="BIK184" s="37"/>
      <c r="BIY184" s="37"/>
      <c r="BJM184" s="37"/>
      <c r="BKA184" s="37"/>
      <c r="BKO184" s="37"/>
      <c r="BLC184" s="37"/>
      <c r="BLQ184" s="37"/>
      <c r="BME184" s="37"/>
      <c r="BMS184" s="37"/>
      <c r="BNG184" s="37"/>
      <c r="BNU184" s="37"/>
      <c r="BOI184" s="37"/>
      <c r="BOW184" s="37"/>
      <c r="BPK184" s="37"/>
      <c r="BPY184" s="37"/>
      <c r="BQM184" s="37"/>
      <c r="BRA184" s="37"/>
      <c r="BRO184" s="37"/>
      <c r="BSC184" s="37"/>
      <c r="BSQ184" s="37"/>
      <c r="BTE184" s="37"/>
      <c r="BTS184" s="37"/>
      <c r="BUG184" s="37"/>
      <c r="BUU184" s="37"/>
      <c r="BVI184" s="37"/>
      <c r="BVW184" s="37"/>
      <c r="BWK184" s="37"/>
      <c r="BWY184" s="37"/>
      <c r="BXM184" s="37"/>
      <c r="BYA184" s="37"/>
      <c r="BYO184" s="37"/>
      <c r="BZC184" s="37"/>
      <c r="BZQ184" s="37"/>
      <c r="CAE184" s="37"/>
      <c r="CAS184" s="37"/>
      <c r="CBG184" s="37"/>
      <c r="CBU184" s="37"/>
      <c r="CCI184" s="37"/>
      <c r="CCW184" s="37"/>
      <c r="CDK184" s="37"/>
      <c r="CDY184" s="37"/>
      <c r="CEM184" s="37"/>
      <c r="CFA184" s="37"/>
      <c r="CFO184" s="37"/>
      <c r="CGC184" s="37"/>
      <c r="CGQ184" s="37"/>
      <c r="CHE184" s="37"/>
      <c r="CHS184" s="37"/>
      <c r="CIG184" s="37"/>
      <c r="CIU184" s="37"/>
      <c r="CJI184" s="37"/>
      <c r="CJW184" s="37"/>
      <c r="CKK184" s="37"/>
      <c r="CKY184" s="37"/>
      <c r="CLM184" s="37"/>
      <c r="CMA184" s="37"/>
      <c r="CMO184" s="37"/>
      <c r="CNC184" s="37"/>
      <c r="CNQ184" s="37"/>
      <c r="COE184" s="37"/>
      <c r="COS184" s="37"/>
      <c r="CPG184" s="37"/>
      <c r="CPU184" s="37"/>
      <c r="CQI184" s="37"/>
      <c r="CQW184" s="37"/>
      <c r="CRK184" s="37"/>
      <c r="CRY184" s="37"/>
      <c r="CSM184" s="37"/>
      <c r="CTA184" s="37"/>
      <c r="CTO184" s="37"/>
    </row>
    <row r="185" s="3" customFormat="1" ht="21.95" customHeight="1" spans="1:2563">
      <c r="A185" s="10">
        <v>178</v>
      </c>
      <c r="B185" s="11" t="s">
        <v>377</v>
      </c>
      <c r="C185" s="46" t="s">
        <v>378</v>
      </c>
      <c r="D185" s="14">
        <v>10</v>
      </c>
      <c r="E185" s="14">
        <v>8</v>
      </c>
      <c r="F185" s="14">
        <v>8</v>
      </c>
      <c r="G185" s="14">
        <v>5</v>
      </c>
      <c r="H185" s="14">
        <v>10</v>
      </c>
      <c r="I185" s="23">
        <v>8</v>
      </c>
      <c r="J185" s="23">
        <v>6</v>
      </c>
      <c r="K185" s="11">
        <v>4</v>
      </c>
      <c r="L185" s="11">
        <v>7.8</v>
      </c>
      <c r="M185" s="11">
        <f t="shared" si="24"/>
        <v>66.8</v>
      </c>
      <c r="N185" s="21">
        <v>10</v>
      </c>
      <c r="O185" s="21">
        <v>8</v>
      </c>
      <c r="P185" s="21">
        <v>8</v>
      </c>
      <c r="Q185" s="21">
        <v>5</v>
      </c>
      <c r="R185" s="21">
        <v>10</v>
      </c>
      <c r="S185" s="21">
        <v>10</v>
      </c>
      <c r="T185" s="21">
        <v>6</v>
      </c>
      <c r="U185" s="21">
        <v>4</v>
      </c>
      <c r="V185" s="21">
        <v>8</v>
      </c>
      <c r="W185" s="28">
        <f t="shared" si="18"/>
        <v>69</v>
      </c>
      <c r="X185" s="29">
        <f t="shared" si="23"/>
        <v>67.9</v>
      </c>
      <c r="Y185" s="11"/>
      <c r="AC185" s="36"/>
      <c r="AQ185" s="36"/>
      <c r="BE185" s="37"/>
      <c r="BS185" s="37"/>
      <c r="CG185" s="37"/>
      <c r="CU185" s="36"/>
      <c r="DI185" s="37"/>
      <c r="DW185" s="37"/>
      <c r="EK185" s="37"/>
      <c r="EY185" s="37"/>
      <c r="FM185" s="37"/>
      <c r="GA185" s="37"/>
      <c r="GO185" s="37"/>
      <c r="HC185" s="37"/>
      <c r="HQ185" s="37"/>
      <c r="IE185" s="37"/>
      <c r="IS185" s="37"/>
      <c r="JG185" s="37"/>
      <c r="JU185" s="37"/>
      <c r="KI185" s="37"/>
      <c r="KW185" s="37"/>
      <c r="LK185" s="37"/>
      <c r="LY185" s="37"/>
      <c r="MM185" s="37"/>
      <c r="NA185" s="37"/>
      <c r="NO185" s="37"/>
      <c r="OC185" s="37"/>
      <c r="OQ185" s="37"/>
      <c r="PE185" s="37"/>
      <c r="PS185" s="37"/>
      <c r="QG185" s="37"/>
      <c r="QU185" s="37"/>
      <c r="RI185" s="37"/>
      <c r="RW185" s="37"/>
      <c r="SK185" s="37"/>
      <c r="SY185" s="37"/>
      <c r="TM185" s="37"/>
      <c r="UA185" s="37"/>
      <c r="UO185" s="37"/>
      <c r="VC185" s="37"/>
      <c r="VQ185" s="37"/>
      <c r="WE185" s="37"/>
      <c r="WS185" s="37"/>
      <c r="XG185" s="37"/>
      <c r="XU185" s="37"/>
      <c r="YI185" s="37"/>
      <c r="YW185" s="37"/>
      <c r="ZK185" s="37"/>
      <c r="ZY185" s="37"/>
      <c r="AAM185" s="37"/>
      <c r="ABA185" s="37"/>
      <c r="ABO185" s="37"/>
      <c r="ACC185" s="37"/>
      <c r="ACQ185" s="37"/>
      <c r="ADE185" s="37"/>
      <c r="ADS185" s="37"/>
      <c r="AEG185" s="37"/>
      <c r="AEU185" s="37"/>
      <c r="AFI185" s="37"/>
      <c r="AFW185" s="37"/>
      <c r="AGK185" s="37"/>
      <c r="AGY185" s="37"/>
      <c r="AHM185" s="37"/>
      <c r="AIA185" s="37"/>
      <c r="AIO185" s="37"/>
      <c r="AJC185" s="37"/>
      <c r="AJQ185" s="37"/>
      <c r="AKE185" s="37"/>
      <c r="AKS185" s="37"/>
      <c r="ALG185" s="37"/>
      <c r="ALU185" s="37"/>
      <c r="AMI185" s="37"/>
      <c r="AMW185" s="37"/>
      <c r="ANK185" s="37"/>
      <c r="ANY185" s="37"/>
      <c r="AOM185" s="37"/>
      <c r="APA185" s="37"/>
      <c r="APO185" s="37"/>
      <c r="AQC185" s="37"/>
      <c r="AQQ185" s="37"/>
      <c r="ARE185" s="37"/>
      <c r="ARS185" s="37"/>
      <c r="ASG185" s="37"/>
      <c r="ASU185" s="37"/>
      <c r="ATI185" s="37"/>
      <c r="ATW185" s="37"/>
      <c r="AUK185" s="37"/>
      <c r="AUY185" s="37"/>
      <c r="AVM185" s="37"/>
      <c r="AWA185" s="37"/>
      <c r="AWO185" s="37"/>
      <c r="AXC185" s="37"/>
      <c r="AXQ185" s="37"/>
      <c r="AYE185" s="37"/>
      <c r="AYS185" s="37"/>
      <c r="AZG185" s="37"/>
      <c r="AZU185" s="37"/>
      <c r="BAI185" s="37"/>
      <c r="BAW185" s="37"/>
      <c r="BBK185" s="37"/>
      <c r="BBY185" s="37"/>
      <c r="BCM185" s="37"/>
      <c r="BDA185" s="37"/>
      <c r="BDO185" s="37"/>
      <c r="BEC185" s="37"/>
      <c r="BEQ185" s="37"/>
      <c r="BFE185" s="37"/>
      <c r="BFS185" s="37"/>
      <c r="BGG185" s="37"/>
      <c r="BGU185" s="37"/>
      <c r="BHI185" s="37"/>
      <c r="BHW185" s="37"/>
      <c r="BIK185" s="37"/>
      <c r="BIY185" s="37"/>
      <c r="BJM185" s="37"/>
      <c r="BKA185" s="37"/>
      <c r="BKO185" s="37"/>
      <c r="BLC185" s="37"/>
      <c r="BLQ185" s="37"/>
      <c r="BME185" s="37"/>
      <c r="BMS185" s="37"/>
      <c r="BNG185" s="37"/>
      <c r="BNU185" s="37"/>
      <c r="BOI185" s="37"/>
      <c r="BOW185" s="37"/>
      <c r="BPK185" s="37"/>
      <c r="BPY185" s="37"/>
      <c r="BQM185" s="37"/>
      <c r="BRA185" s="37"/>
      <c r="BRO185" s="37"/>
      <c r="BSC185" s="37"/>
      <c r="BSQ185" s="37"/>
      <c r="BTE185" s="37"/>
      <c r="BTS185" s="37"/>
      <c r="BUG185" s="37"/>
      <c r="BUU185" s="37"/>
      <c r="BVI185" s="37"/>
      <c r="BVW185" s="37"/>
      <c r="BWK185" s="37"/>
      <c r="BWY185" s="37"/>
      <c r="BXM185" s="37"/>
      <c r="BYA185" s="37"/>
      <c r="BYO185" s="37"/>
      <c r="BZC185" s="37"/>
      <c r="BZQ185" s="37"/>
      <c r="CAE185" s="37"/>
      <c r="CAS185" s="37"/>
      <c r="CBG185" s="37"/>
      <c r="CBU185" s="37"/>
      <c r="CCI185" s="37"/>
      <c r="CCW185" s="37"/>
      <c r="CDK185" s="37"/>
      <c r="CDY185" s="37"/>
      <c r="CEM185" s="37"/>
      <c r="CFA185" s="37"/>
      <c r="CFO185" s="37"/>
      <c r="CGC185" s="37"/>
      <c r="CGQ185" s="37"/>
      <c r="CHE185" s="37"/>
      <c r="CHS185" s="37"/>
      <c r="CIG185" s="37"/>
      <c r="CIU185" s="37"/>
      <c r="CJI185" s="37"/>
      <c r="CJW185" s="37"/>
      <c r="CKK185" s="37"/>
      <c r="CKY185" s="37"/>
      <c r="CLM185" s="37"/>
      <c r="CMA185" s="37"/>
      <c r="CMO185" s="37"/>
      <c r="CNC185" s="37"/>
      <c r="CNQ185" s="37"/>
      <c r="COE185" s="37"/>
      <c r="COS185" s="37"/>
      <c r="CPG185" s="37"/>
      <c r="CPU185" s="37"/>
      <c r="CQI185" s="37"/>
      <c r="CQW185" s="37"/>
      <c r="CRK185" s="37"/>
      <c r="CRY185" s="37"/>
      <c r="CSM185" s="37"/>
      <c r="CTA185" s="37"/>
      <c r="CTO185" s="37"/>
    </row>
    <row r="186" s="3" customFormat="1" ht="21.95" customHeight="1" spans="1:2563">
      <c r="A186" s="10">
        <v>179</v>
      </c>
      <c r="B186" s="11" t="s">
        <v>379</v>
      </c>
      <c r="C186" s="46" t="s">
        <v>380</v>
      </c>
      <c r="D186" s="14">
        <v>10</v>
      </c>
      <c r="E186" s="14">
        <v>8</v>
      </c>
      <c r="F186" s="14">
        <v>8</v>
      </c>
      <c r="G186" s="14">
        <v>5</v>
      </c>
      <c r="H186" s="14">
        <v>10</v>
      </c>
      <c r="I186" s="23">
        <v>8</v>
      </c>
      <c r="J186" s="23">
        <v>6</v>
      </c>
      <c r="K186" s="11">
        <v>4</v>
      </c>
      <c r="L186" s="11">
        <v>7.4</v>
      </c>
      <c r="M186" s="11">
        <f t="shared" si="24"/>
        <v>66.4</v>
      </c>
      <c r="N186" s="21">
        <v>10</v>
      </c>
      <c r="O186" s="21">
        <v>8</v>
      </c>
      <c r="P186" s="21">
        <v>8</v>
      </c>
      <c r="Q186" s="21">
        <v>5</v>
      </c>
      <c r="R186" s="21">
        <v>10</v>
      </c>
      <c r="S186" s="27">
        <v>10</v>
      </c>
      <c r="T186" s="21">
        <v>6</v>
      </c>
      <c r="U186" s="21">
        <v>4</v>
      </c>
      <c r="V186" s="21">
        <v>8.2</v>
      </c>
      <c r="W186" s="28">
        <f t="shared" si="18"/>
        <v>69.2</v>
      </c>
      <c r="X186" s="29">
        <f t="shared" ref="X186:X198" si="25">(M186+W186)/2</f>
        <v>67.8</v>
      </c>
      <c r="Y186" s="11"/>
      <c r="AC186" s="36"/>
      <c r="AQ186" s="36"/>
      <c r="BE186" s="37"/>
      <c r="BS186" s="37"/>
      <c r="CG186" s="37"/>
      <c r="CU186" s="36"/>
      <c r="DI186" s="37"/>
      <c r="DW186" s="37"/>
      <c r="EK186" s="37"/>
      <c r="EY186" s="37"/>
      <c r="FM186" s="37"/>
      <c r="GA186" s="37"/>
      <c r="GO186" s="37"/>
      <c r="HC186" s="37"/>
      <c r="HQ186" s="37"/>
      <c r="IE186" s="37"/>
      <c r="IS186" s="37"/>
      <c r="JG186" s="37"/>
      <c r="JU186" s="37"/>
      <c r="KI186" s="37"/>
      <c r="KW186" s="37"/>
      <c r="LK186" s="37"/>
      <c r="LY186" s="37"/>
      <c r="MM186" s="37"/>
      <c r="NA186" s="37"/>
      <c r="NO186" s="37"/>
      <c r="OC186" s="37"/>
      <c r="OQ186" s="37"/>
      <c r="PE186" s="37"/>
      <c r="PS186" s="37"/>
      <c r="QG186" s="37"/>
      <c r="QU186" s="37"/>
      <c r="RI186" s="37"/>
      <c r="RW186" s="37"/>
      <c r="SK186" s="37"/>
      <c r="SY186" s="37"/>
      <c r="TM186" s="37"/>
      <c r="UA186" s="37"/>
      <c r="UO186" s="37"/>
      <c r="VC186" s="37"/>
      <c r="VQ186" s="37"/>
      <c r="WE186" s="37"/>
      <c r="WS186" s="37"/>
      <c r="XG186" s="37"/>
      <c r="XU186" s="37"/>
      <c r="YI186" s="37"/>
      <c r="YW186" s="37"/>
      <c r="ZK186" s="37"/>
      <c r="ZY186" s="37"/>
      <c r="AAM186" s="37"/>
      <c r="ABA186" s="37"/>
      <c r="ABO186" s="37"/>
      <c r="ACC186" s="37"/>
      <c r="ACQ186" s="37"/>
      <c r="ADE186" s="37"/>
      <c r="ADS186" s="37"/>
      <c r="AEG186" s="37"/>
      <c r="AEU186" s="37"/>
      <c r="AFI186" s="37"/>
      <c r="AFW186" s="37"/>
      <c r="AGK186" s="37"/>
      <c r="AGY186" s="37"/>
      <c r="AHM186" s="37"/>
      <c r="AIA186" s="37"/>
      <c r="AIO186" s="37"/>
      <c r="AJC186" s="37"/>
      <c r="AJQ186" s="37"/>
      <c r="AKE186" s="37"/>
      <c r="AKS186" s="37"/>
      <c r="ALG186" s="37"/>
      <c r="ALU186" s="37"/>
      <c r="AMI186" s="37"/>
      <c r="AMW186" s="37"/>
      <c r="ANK186" s="37"/>
      <c r="ANY186" s="37"/>
      <c r="AOM186" s="37"/>
      <c r="APA186" s="37"/>
      <c r="APO186" s="37"/>
      <c r="AQC186" s="37"/>
      <c r="AQQ186" s="37"/>
      <c r="ARE186" s="37"/>
      <c r="ARS186" s="37"/>
      <c r="ASG186" s="37"/>
      <c r="ASU186" s="37"/>
      <c r="ATI186" s="37"/>
      <c r="ATW186" s="37"/>
      <c r="AUK186" s="37"/>
      <c r="AUY186" s="37"/>
      <c r="AVM186" s="37"/>
      <c r="AWA186" s="37"/>
      <c r="AWO186" s="37"/>
      <c r="AXC186" s="37"/>
      <c r="AXQ186" s="37"/>
      <c r="AYE186" s="37"/>
      <c r="AYS186" s="37"/>
      <c r="AZG186" s="37"/>
      <c r="AZU186" s="37"/>
      <c r="BAI186" s="37"/>
      <c r="BAW186" s="37"/>
      <c r="BBK186" s="37"/>
      <c r="BBY186" s="37"/>
      <c r="BCM186" s="37"/>
      <c r="BDA186" s="37"/>
      <c r="BDO186" s="37"/>
      <c r="BEC186" s="37"/>
      <c r="BEQ186" s="37"/>
      <c r="BFE186" s="37"/>
      <c r="BFS186" s="37"/>
      <c r="BGG186" s="37"/>
      <c r="BGU186" s="37"/>
      <c r="BHI186" s="37"/>
      <c r="BHW186" s="37"/>
      <c r="BIK186" s="37"/>
      <c r="BIY186" s="37"/>
      <c r="BJM186" s="37"/>
      <c r="BKA186" s="37"/>
      <c r="BKO186" s="37"/>
      <c r="BLC186" s="37"/>
      <c r="BLQ186" s="37"/>
      <c r="BME186" s="37"/>
      <c r="BMS186" s="37"/>
      <c r="BNG186" s="37"/>
      <c r="BNU186" s="37"/>
      <c r="BOI186" s="37"/>
      <c r="BOW186" s="37"/>
      <c r="BPK186" s="37"/>
      <c r="BPY186" s="37"/>
      <c r="BQM186" s="37"/>
      <c r="BRA186" s="37"/>
      <c r="BRO186" s="37"/>
      <c r="BSC186" s="37"/>
      <c r="BSQ186" s="37"/>
      <c r="BTE186" s="37"/>
      <c r="BTS186" s="37"/>
      <c r="BUG186" s="37"/>
      <c r="BUU186" s="37"/>
      <c r="BVI186" s="37"/>
      <c r="BVW186" s="37"/>
      <c r="BWK186" s="37"/>
      <c r="BWY186" s="37"/>
      <c r="BXM186" s="37"/>
      <c r="BYA186" s="37"/>
      <c r="BYO186" s="37"/>
      <c r="BZC186" s="37"/>
      <c r="BZQ186" s="37"/>
      <c r="CAE186" s="37"/>
      <c r="CAS186" s="37"/>
      <c r="CBG186" s="37"/>
      <c r="CBU186" s="37"/>
      <c r="CCI186" s="37"/>
      <c r="CCW186" s="37"/>
      <c r="CDK186" s="37"/>
      <c r="CDY186" s="37"/>
      <c r="CEM186" s="37"/>
      <c r="CFA186" s="37"/>
      <c r="CFO186" s="37"/>
      <c r="CGC186" s="37"/>
      <c r="CGQ186" s="37"/>
      <c r="CHE186" s="37"/>
      <c r="CHS186" s="37"/>
      <c r="CIG186" s="37"/>
      <c r="CIU186" s="37"/>
      <c r="CJI186" s="37"/>
      <c r="CJW186" s="37"/>
      <c r="CKK186" s="37"/>
      <c r="CKY186" s="37"/>
      <c r="CLM186" s="37"/>
      <c r="CMA186" s="37"/>
      <c r="CMO186" s="37"/>
      <c r="CNC186" s="37"/>
      <c r="CNQ186" s="37"/>
      <c r="COE186" s="37"/>
      <c r="COS186" s="37"/>
      <c r="CPG186" s="37"/>
      <c r="CPU186" s="37"/>
      <c r="CQI186" s="37"/>
      <c r="CQW186" s="37"/>
      <c r="CRK186" s="37"/>
      <c r="CRY186" s="37"/>
      <c r="CSM186" s="37"/>
      <c r="CTA186" s="37"/>
      <c r="CTO186" s="37"/>
    </row>
    <row r="187" s="3" customFormat="1" ht="21.95" customHeight="1" spans="1:2563">
      <c r="A187" s="10">
        <v>180</v>
      </c>
      <c r="B187" s="11" t="s">
        <v>381</v>
      </c>
      <c r="C187" s="46" t="s">
        <v>382</v>
      </c>
      <c r="D187" s="14">
        <v>10</v>
      </c>
      <c r="E187" s="14">
        <v>8</v>
      </c>
      <c r="F187" s="14">
        <v>9</v>
      </c>
      <c r="G187" s="14">
        <v>15</v>
      </c>
      <c r="H187" s="14">
        <v>10</v>
      </c>
      <c r="I187" s="23">
        <v>9</v>
      </c>
      <c r="J187" s="23">
        <v>6</v>
      </c>
      <c r="K187" s="11">
        <v>4</v>
      </c>
      <c r="L187" s="11">
        <v>8</v>
      </c>
      <c r="M187" s="11">
        <f t="shared" si="24"/>
        <v>79</v>
      </c>
      <c r="N187" s="21">
        <v>10</v>
      </c>
      <c r="O187" s="21">
        <v>8</v>
      </c>
      <c r="P187" s="21">
        <v>9</v>
      </c>
      <c r="Q187" s="21">
        <v>15</v>
      </c>
      <c r="R187" s="21">
        <v>10</v>
      </c>
      <c r="S187" s="27">
        <v>10</v>
      </c>
      <c r="T187" s="21">
        <v>6</v>
      </c>
      <c r="U187" s="21">
        <v>4</v>
      </c>
      <c r="V187" s="21">
        <v>8</v>
      </c>
      <c r="W187" s="28">
        <f t="shared" si="18"/>
        <v>80</v>
      </c>
      <c r="X187" s="29">
        <f t="shared" si="25"/>
        <v>79.5</v>
      </c>
      <c r="Y187" s="11"/>
      <c r="AC187" s="36"/>
      <c r="AQ187" s="36"/>
      <c r="BE187" s="37"/>
      <c r="BS187" s="37"/>
      <c r="CG187" s="37"/>
      <c r="CU187" s="36"/>
      <c r="DI187" s="37"/>
      <c r="DW187" s="37"/>
      <c r="EK187" s="37"/>
      <c r="EY187" s="37"/>
      <c r="FM187" s="37"/>
      <c r="GA187" s="37"/>
      <c r="GO187" s="37"/>
      <c r="HC187" s="37"/>
      <c r="HQ187" s="37"/>
      <c r="IE187" s="37"/>
      <c r="IS187" s="37"/>
      <c r="JG187" s="37"/>
      <c r="JU187" s="37"/>
      <c r="KI187" s="37"/>
      <c r="KW187" s="37"/>
      <c r="LK187" s="37"/>
      <c r="LY187" s="37"/>
      <c r="MM187" s="37"/>
      <c r="NA187" s="37"/>
      <c r="NO187" s="37"/>
      <c r="OC187" s="37"/>
      <c r="OQ187" s="37"/>
      <c r="PE187" s="37"/>
      <c r="PS187" s="37"/>
      <c r="QG187" s="37"/>
      <c r="QU187" s="37"/>
      <c r="RI187" s="37"/>
      <c r="RW187" s="37"/>
      <c r="SK187" s="37"/>
      <c r="SY187" s="37"/>
      <c r="TM187" s="37"/>
      <c r="UA187" s="37"/>
      <c r="UO187" s="37"/>
      <c r="VC187" s="37"/>
      <c r="VQ187" s="37"/>
      <c r="WE187" s="37"/>
      <c r="WS187" s="37"/>
      <c r="XG187" s="37"/>
      <c r="XU187" s="37"/>
      <c r="YI187" s="37"/>
      <c r="YW187" s="37"/>
      <c r="ZK187" s="37"/>
      <c r="ZY187" s="37"/>
      <c r="AAM187" s="37"/>
      <c r="ABA187" s="37"/>
      <c r="ABO187" s="37"/>
      <c r="ACC187" s="37"/>
      <c r="ACQ187" s="37"/>
      <c r="ADE187" s="37"/>
      <c r="ADS187" s="37"/>
      <c r="AEG187" s="37"/>
      <c r="AEU187" s="37"/>
      <c r="AFI187" s="37"/>
      <c r="AFW187" s="37"/>
      <c r="AGK187" s="37"/>
      <c r="AGY187" s="37"/>
      <c r="AHM187" s="37"/>
      <c r="AIA187" s="37"/>
      <c r="AIO187" s="37"/>
      <c r="AJC187" s="37"/>
      <c r="AJQ187" s="37"/>
      <c r="AKE187" s="37"/>
      <c r="AKS187" s="37"/>
      <c r="ALG187" s="37"/>
      <c r="ALU187" s="37"/>
      <c r="AMI187" s="37"/>
      <c r="AMW187" s="37"/>
      <c r="ANK187" s="37"/>
      <c r="ANY187" s="37"/>
      <c r="AOM187" s="37"/>
      <c r="APA187" s="37"/>
      <c r="APO187" s="37"/>
      <c r="AQC187" s="37"/>
      <c r="AQQ187" s="37"/>
      <c r="ARE187" s="37"/>
      <c r="ARS187" s="37"/>
      <c r="ASG187" s="37"/>
      <c r="ASU187" s="37"/>
      <c r="ATI187" s="37"/>
      <c r="ATW187" s="37"/>
      <c r="AUK187" s="37"/>
      <c r="AUY187" s="37"/>
      <c r="AVM187" s="37"/>
      <c r="AWA187" s="37"/>
      <c r="AWO187" s="37"/>
      <c r="AXC187" s="37"/>
      <c r="AXQ187" s="37"/>
      <c r="AYE187" s="37"/>
      <c r="AYS187" s="37"/>
      <c r="AZG187" s="37"/>
      <c r="AZU187" s="37"/>
      <c r="BAI187" s="37"/>
      <c r="BAW187" s="37"/>
      <c r="BBK187" s="37"/>
      <c r="BBY187" s="37"/>
      <c r="BCM187" s="37"/>
      <c r="BDA187" s="37"/>
      <c r="BDO187" s="37"/>
      <c r="BEC187" s="37"/>
      <c r="BEQ187" s="37"/>
      <c r="BFE187" s="37"/>
      <c r="BFS187" s="37"/>
      <c r="BGG187" s="37"/>
      <c r="BGU187" s="37"/>
      <c r="BHI187" s="37"/>
      <c r="BHW187" s="37"/>
      <c r="BIK187" s="37"/>
      <c r="BIY187" s="37"/>
      <c r="BJM187" s="37"/>
      <c r="BKA187" s="37"/>
      <c r="BKO187" s="37"/>
      <c r="BLC187" s="37"/>
      <c r="BLQ187" s="37"/>
      <c r="BME187" s="37"/>
      <c r="BMS187" s="37"/>
      <c r="BNG187" s="37"/>
      <c r="BNU187" s="37"/>
      <c r="BOI187" s="37"/>
      <c r="BOW187" s="37"/>
      <c r="BPK187" s="37"/>
      <c r="BPY187" s="37"/>
      <c r="BQM187" s="37"/>
      <c r="BRA187" s="37"/>
      <c r="BRO187" s="37"/>
      <c r="BSC187" s="37"/>
      <c r="BSQ187" s="37"/>
      <c r="BTE187" s="37"/>
      <c r="BTS187" s="37"/>
      <c r="BUG187" s="37"/>
      <c r="BUU187" s="37"/>
      <c r="BVI187" s="37"/>
      <c r="BVW187" s="37"/>
      <c r="BWK187" s="37"/>
      <c r="BWY187" s="37"/>
      <c r="BXM187" s="37"/>
      <c r="BYA187" s="37"/>
      <c r="BYO187" s="37"/>
      <c r="BZC187" s="37"/>
      <c r="BZQ187" s="37"/>
      <c r="CAE187" s="37"/>
      <c r="CAS187" s="37"/>
      <c r="CBG187" s="37"/>
      <c r="CBU187" s="37"/>
      <c r="CCI187" s="37"/>
      <c r="CCW187" s="37"/>
      <c r="CDK187" s="37"/>
      <c r="CDY187" s="37"/>
      <c r="CEM187" s="37"/>
      <c r="CFA187" s="37"/>
      <c r="CFO187" s="37"/>
      <c r="CGC187" s="37"/>
      <c r="CGQ187" s="37"/>
      <c r="CHE187" s="37"/>
      <c r="CHS187" s="37"/>
      <c r="CIG187" s="37"/>
      <c r="CIU187" s="37"/>
      <c r="CJI187" s="37"/>
      <c r="CJW187" s="37"/>
      <c r="CKK187" s="37"/>
      <c r="CKY187" s="37"/>
      <c r="CLM187" s="37"/>
      <c r="CMA187" s="37"/>
      <c r="CMO187" s="37"/>
      <c r="CNC187" s="37"/>
      <c r="CNQ187" s="37"/>
      <c r="COE187" s="37"/>
      <c r="COS187" s="37"/>
      <c r="CPG187" s="37"/>
      <c r="CPU187" s="37"/>
      <c r="CQI187" s="37"/>
      <c r="CQW187" s="37"/>
      <c r="CRK187" s="37"/>
      <c r="CRY187" s="37"/>
      <c r="CSM187" s="37"/>
      <c r="CTA187" s="37"/>
      <c r="CTO187" s="37"/>
    </row>
    <row r="188" s="3" customFormat="1" ht="21.95" customHeight="1" spans="1:2563">
      <c r="A188" s="10">
        <v>181</v>
      </c>
      <c r="B188" s="11" t="s">
        <v>383</v>
      </c>
      <c r="C188" s="46" t="s">
        <v>384</v>
      </c>
      <c r="D188" s="14">
        <v>10</v>
      </c>
      <c r="E188" s="14">
        <v>9</v>
      </c>
      <c r="F188" s="14">
        <v>8</v>
      </c>
      <c r="G188" s="14">
        <v>5</v>
      </c>
      <c r="H188" s="14">
        <v>10</v>
      </c>
      <c r="I188" s="23">
        <v>7</v>
      </c>
      <c r="J188" s="23">
        <v>6</v>
      </c>
      <c r="K188" s="11">
        <v>4</v>
      </c>
      <c r="L188" s="11">
        <v>7.2</v>
      </c>
      <c r="M188" s="11">
        <f t="shared" si="24"/>
        <v>66.2</v>
      </c>
      <c r="N188" s="21">
        <v>10</v>
      </c>
      <c r="O188" s="21">
        <v>9</v>
      </c>
      <c r="P188" s="21">
        <v>8</v>
      </c>
      <c r="Q188" s="21">
        <v>5</v>
      </c>
      <c r="R188" s="21">
        <v>10</v>
      </c>
      <c r="S188" s="27">
        <v>10</v>
      </c>
      <c r="T188" s="21">
        <v>6</v>
      </c>
      <c r="U188" s="21">
        <v>4</v>
      </c>
      <c r="V188" s="21">
        <v>8.6</v>
      </c>
      <c r="W188" s="28">
        <f t="shared" si="18"/>
        <v>70.6</v>
      </c>
      <c r="X188" s="29">
        <f t="shared" si="25"/>
        <v>68.4</v>
      </c>
      <c r="Y188" s="11"/>
      <c r="AC188" s="36"/>
      <c r="AQ188" s="36"/>
      <c r="BE188" s="37"/>
      <c r="BS188" s="37"/>
      <c r="CG188" s="37"/>
      <c r="CU188" s="36"/>
      <c r="DI188" s="37"/>
      <c r="DW188" s="37"/>
      <c r="EK188" s="37"/>
      <c r="EY188" s="37"/>
      <c r="FM188" s="37"/>
      <c r="GA188" s="37"/>
      <c r="GO188" s="37"/>
      <c r="HC188" s="37"/>
      <c r="HQ188" s="37"/>
      <c r="IE188" s="37"/>
      <c r="IS188" s="37"/>
      <c r="JG188" s="37"/>
      <c r="JU188" s="37"/>
      <c r="KI188" s="37"/>
      <c r="KW188" s="37"/>
      <c r="LK188" s="37"/>
      <c r="LY188" s="37"/>
      <c r="MM188" s="37"/>
      <c r="NA188" s="37"/>
      <c r="NO188" s="37"/>
      <c r="OC188" s="37"/>
      <c r="OQ188" s="37"/>
      <c r="PE188" s="37"/>
      <c r="PS188" s="37"/>
      <c r="QG188" s="37"/>
      <c r="QU188" s="37"/>
      <c r="RI188" s="37"/>
      <c r="RW188" s="37"/>
      <c r="SK188" s="37"/>
      <c r="SY188" s="37"/>
      <c r="TM188" s="37"/>
      <c r="UA188" s="37"/>
      <c r="UO188" s="37"/>
      <c r="VC188" s="37"/>
      <c r="VQ188" s="37"/>
      <c r="WE188" s="37"/>
      <c r="WS188" s="37"/>
      <c r="XG188" s="37"/>
      <c r="XU188" s="37"/>
      <c r="YI188" s="37"/>
      <c r="YW188" s="37"/>
      <c r="ZK188" s="37"/>
      <c r="ZY188" s="37"/>
      <c r="AAM188" s="37"/>
      <c r="ABA188" s="37"/>
      <c r="ABO188" s="37"/>
      <c r="ACC188" s="37"/>
      <c r="ACQ188" s="37"/>
      <c r="ADE188" s="37"/>
      <c r="ADS188" s="37"/>
      <c r="AEG188" s="37"/>
      <c r="AEU188" s="37"/>
      <c r="AFI188" s="37"/>
      <c r="AFW188" s="37"/>
      <c r="AGK188" s="37"/>
      <c r="AGY188" s="37"/>
      <c r="AHM188" s="37"/>
      <c r="AIA188" s="37"/>
      <c r="AIO188" s="37"/>
      <c r="AJC188" s="37"/>
      <c r="AJQ188" s="37"/>
      <c r="AKE188" s="37"/>
      <c r="AKS188" s="37"/>
      <c r="ALG188" s="37"/>
      <c r="ALU188" s="37"/>
      <c r="AMI188" s="37"/>
      <c r="AMW188" s="37"/>
      <c r="ANK188" s="37"/>
      <c r="ANY188" s="37"/>
      <c r="AOM188" s="37"/>
      <c r="APA188" s="37"/>
      <c r="APO188" s="37"/>
      <c r="AQC188" s="37"/>
      <c r="AQQ188" s="37"/>
      <c r="ARE188" s="37"/>
      <c r="ARS188" s="37"/>
      <c r="ASG188" s="37"/>
      <c r="ASU188" s="37"/>
      <c r="ATI188" s="37"/>
      <c r="ATW188" s="37"/>
      <c r="AUK188" s="37"/>
      <c r="AUY188" s="37"/>
      <c r="AVM188" s="37"/>
      <c r="AWA188" s="37"/>
      <c r="AWO188" s="37"/>
      <c r="AXC188" s="37"/>
      <c r="AXQ188" s="37"/>
      <c r="AYE188" s="37"/>
      <c r="AYS188" s="37"/>
      <c r="AZG188" s="37"/>
      <c r="AZU188" s="37"/>
      <c r="BAI188" s="37"/>
      <c r="BAW188" s="37"/>
      <c r="BBK188" s="37"/>
      <c r="BBY188" s="37"/>
      <c r="BCM188" s="37"/>
      <c r="BDA188" s="37"/>
      <c r="BDO188" s="37"/>
      <c r="BEC188" s="37"/>
      <c r="BEQ188" s="37"/>
      <c r="BFE188" s="37"/>
      <c r="BFS188" s="37"/>
      <c r="BGG188" s="37"/>
      <c r="BGU188" s="37"/>
      <c r="BHI188" s="37"/>
      <c r="BHW188" s="37"/>
      <c r="BIK188" s="37"/>
      <c r="BIY188" s="37"/>
      <c r="BJM188" s="37"/>
      <c r="BKA188" s="37"/>
      <c r="BKO188" s="37"/>
      <c r="BLC188" s="37"/>
      <c r="BLQ188" s="37"/>
      <c r="BME188" s="37"/>
      <c r="BMS188" s="37"/>
      <c r="BNG188" s="37"/>
      <c r="BNU188" s="37"/>
      <c r="BOI188" s="37"/>
      <c r="BOW188" s="37"/>
      <c r="BPK188" s="37"/>
      <c r="BPY188" s="37"/>
      <c r="BQM188" s="37"/>
      <c r="BRA188" s="37"/>
      <c r="BRO188" s="37"/>
      <c r="BSC188" s="37"/>
      <c r="BSQ188" s="37"/>
      <c r="BTE188" s="37"/>
      <c r="BTS188" s="37"/>
      <c r="BUG188" s="37"/>
      <c r="BUU188" s="37"/>
      <c r="BVI188" s="37"/>
      <c r="BVW188" s="37"/>
      <c r="BWK188" s="37"/>
      <c r="BWY188" s="37"/>
      <c r="BXM188" s="37"/>
      <c r="BYA188" s="37"/>
      <c r="BYO188" s="37"/>
      <c r="BZC188" s="37"/>
      <c r="BZQ188" s="37"/>
      <c r="CAE188" s="37"/>
      <c r="CAS188" s="37"/>
      <c r="CBG188" s="37"/>
      <c r="CBU188" s="37"/>
      <c r="CCI188" s="37"/>
      <c r="CCW188" s="37"/>
      <c r="CDK188" s="37"/>
      <c r="CDY188" s="37"/>
      <c r="CEM188" s="37"/>
      <c r="CFA188" s="37"/>
      <c r="CFO188" s="37"/>
      <c r="CGC188" s="37"/>
      <c r="CGQ188" s="37"/>
      <c r="CHE188" s="37"/>
      <c r="CHS188" s="37"/>
      <c r="CIG188" s="37"/>
      <c r="CIU188" s="37"/>
      <c r="CJI188" s="37"/>
      <c r="CJW188" s="37"/>
      <c r="CKK188" s="37"/>
      <c r="CKY188" s="37"/>
      <c r="CLM188" s="37"/>
      <c r="CMA188" s="37"/>
      <c r="CMO188" s="37"/>
      <c r="CNC188" s="37"/>
      <c r="CNQ188" s="37"/>
      <c r="COE188" s="37"/>
      <c r="COS188" s="37"/>
      <c r="CPG188" s="37"/>
      <c r="CPU188" s="37"/>
      <c r="CQI188" s="37"/>
      <c r="CQW188" s="37"/>
      <c r="CRK188" s="37"/>
      <c r="CRY188" s="37"/>
      <c r="CSM188" s="37"/>
      <c r="CTA188" s="37"/>
      <c r="CTO188" s="37"/>
    </row>
    <row r="189" s="3" customFormat="1" ht="21.95" customHeight="1" spans="1:2563">
      <c r="A189" s="10">
        <v>182</v>
      </c>
      <c r="B189" s="11" t="s">
        <v>385</v>
      </c>
      <c r="C189" s="46" t="s">
        <v>386</v>
      </c>
      <c r="D189" s="14">
        <v>10</v>
      </c>
      <c r="E189" s="14">
        <v>8</v>
      </c>
      <c r="F189" s="14">
        <v>7</v>
      </c>
      <c r="G189" s="14">
        <v>14</v>
      </c>
      <c r="H189" s="14">
        <v>10</v>
      </c>
      <c r="I189" s="23">
        <v>8</v>
      </c>
      <c r="J189" s="23">
        <v>6</v>
      </c>
      <c r="K189" s="11">
        <v>4</v>
      </c>
      <c r="L189" s="11">
        <v>7.4</v>
      </c>
      <c r="M189" s="11">
        <f t="shared" si="24"/>
        <v>74.4</v>
      </c>
      <c r="N189" s="21">
        <v>10</v>
      </c>
      <c r="O189" s="21">
        <v>9</v>
      </c>
      <c r="P189" s="21">
        <v>7</v>
      </c>
      <c r="Q189" s="21">
        <v>14</v>
      </c>
      <c r="R189" s="21">
        <v>10</v>
      </c>
      <c r="S189" s="27">
        <v>10</v>
      </c>
      <c r="T189" s="21">
        <v>6</v>
      </c>
      <c r="U189" s="21">
        <v>4</v>
      </c>
      <c r="V189" s="21">
        <v>7.6</v>
      </c>
      <c r="W189" s="28">
        <f t="shared" si="18"/>
        <v>77.6</v>
      </c>
      <c r="X189" s="29">
        <f t="shared" si="25"/>
        <v>76</v>
      </c>
      <c r="Y189" s="11"/>
      <c r="AC189" s="36"/>
      <c r="AQ189" s="36"/>
      <c r="BE189" s="37"/>
      <c r="BS189" s="37"/>
      <c r="CG189" s="37"/>
      <c r="CU189" s="36"/>
      <c r="DI189" s="37"/>
      <c r="DW189" s="37"/>
      <c r="EK189" s="37"/>
      <c r="EY189" s="37"/>
      <c r="FM189" s="37"/>
      <c r="GA189" s="37"/>
      <c r="GO189" s="37"/>
      <c r="HC189" s="37"/>
      <c r="HQ189" s="37"/>
      <c r="IE189" s="37"/>
      <c r="IS189" s="37"/>
      <c r="JG189" s="37"/>
      <c r="JU189" s="37"/>
      <c r="KI189" s="37"/>
      <c r="KW189" s="37"/>
      <c r="LK189" s="37"/>
      <c r="LY189" s="37"/>
      <c r="MM189" s="37"/>
      <c r="NA189" s="37"/>
      <c r="NO189" s="37"/>
      <c r="OC189" s="37"/>
      <c r="OQ189" s="37"/>
      <c r="PE189" s="37"/>
      <c r="PS189" s="37"/>
      <c r="QG189" s="37"/>
      <c r="QU189" s="37"/>
      <c r="RI189" s="37"/>
      <c r="RW189" s="37"/>
      <c r="SK189" s="37"/>
      <c r="SY189" s="37"/>
      <c r="TM189" s="37"/>
      <c r="UA189" s="37"/>
      <c r="UO189" s="37"/>
      <c r="VC189" s="37"/>
      <c r="VQ189" s="37"/>
      <c r="WE189" s="37"/>
      <c r="WS189" s="37"/>
      <c r="XG189" s="37"/>
      <c r="XU189" s="37"/>
      <c r="YI189" s="37"/>
      <c r="YW189" s="37"/>
      <c r="ZK189" s="37"/>
      <c r="ZY189" s="37"/>
      <c r="AAM189" s="37"/>
      <c r="ABA189" s="37"/>
      <c r="ABO189" s="37"/>
      <c r="ACC189" s="37"/>
      <c r="ACQ189" s="37"/>
      <c r="ADE189" s="37"/>
      <c r="ADS189" s="37"/>
      <c r="AEG189" s="37"/>
      <c r="AEU189" s="37"/>
      <c r="AFI189" s="37"/>
      <c r="AFW189" s="37"/>
      <c r="AGK189" s="37"/>
      <c r="AGY189" s="37"/>
      <c r="AHM189" s="37"/>
      <c r="AIA189" s="37"/>
      <c r="AIO189" s="37"/>
      <c r="AJC189" s="37"/>
      <c r="AJQ189" s="37"/>
      <c r="AKE189" s="37"/>
      <c r="AKS189" s="37"/>
      <c r="ALG189" s="37"/>
      <c r="ALU189" s="37"/>
      <c r="AMI189" s="37"/>
      <c r="AMW189" s="37"/>
      <c r="ANK189" s="37"/>
      <c r="ANY189" s="37"/>
      <c r="AOM189" s="37"/>
      <c r="APA189" s="37"/>
      <c r="APO189" s="37"/>
      <c r="AQC189" s="37"/>
      <c r="AQQ189" s="37"/>
      <c r="ARE189" s="37"/>
      <c r="ARS189" s="37"/>
      <c r="ASG189" s="37"/>
      <c r="ASU189" s="37"/>
      <c r="ATI189" s="37"/>
      <c r="ATW189" s="37"/>
      <c r="AUK189" s="37"/>
      <c r="AUY189" s="37"/>
      <c r="AVM189" s="37"/>
      <c r="AWA189" s="37"/>
      <c r="AWO189" s="37"/>
      <c r="AXC189" s="37"/>
      <c r="AXQ189" s="37"/>
      <c r="AYE189" s="37"/>
      <c r="AYS189" s="37"/>
      <c r="AZG189" s="37"/>
      <c r="AZU189" s="37"/>
      <c r="BAI189" s="37"/>
      <c r="BAW189" s="37"/>
      <c r="BBK189" s="37"/>
      <c r="BBY189" s="37"/>
      <c r="BCM189" s="37"/>
      <c r="BDA189" s="37"/>
      <c r="BDO189" s="37"/>
      <c r="BEC189" s="37"/>
      <c r="BEQ189" s="37"/>
      <c r="BFE189" s="37"/>
      <c r="BFS189" s="37"/>
      <c r="BGG189" s="37"/>
      <c r="BGU189" s="37"/>
      <c r="BHI189" s="37"/>
      <c r="BHW189" s="37"/>
      <c r="BIK189" s="37"/>
      <c r="BIY189" s="37"/>
      <c r="BJM189" s="37"/>
      <c r="BKA189" s="37"/>
      <c r="BKO189" s="37"/>
      <c r="BLC189" s="37"/>
      <c r="BLQ189" s="37"/>
      <c r="BME189" s="37"/>
      <c r="BMS189" s="37"/>
      <c r="BNG189" s="37"/>
      <c r="BNU189" s="37"/>
      <c r="BOI189" s="37"/>
      <c r="BOW189" s="37"/>
      <c r="BPK189" s="37"/>
      <c r="BPY189" s="37"/>
      <c r="BQM189" s="37"/>
      <c r="BRA189" s="37"/>
      <c r="BRO189" s="37"/>
      <c r="BSC189" s="37"/>
      <c r="BSQ189" s="37"/>
      <c r="BTE189" s="37"/>
      <c r="BTS189" s="37"/>
      <c r="BUG189" s="37"/>
      <c r="BUU189" s="37"/>
      <c r="BVI189" s="37"/>
      <c r="BVW189" s="37"/>
      <c r="BWK189" s="37"/>
      <c r="BWY189" s="37"/>
      <c r="BXM189" s="37"/>
      <c r="BYA189" s="37"/>
      <c r="BYO189" s="37"/>
      <c r="BZC189" s="37"/>
      <c r="BZQ189" s="37"/>
      <c r="CAE189" s="37"/>
      <c r="CAS189" s="37"/>
      <c r="CBG189" s="37"/>
      <c r="CBU189" s="37"/>
      <c r="CCI189" s="37"/>
      <c r="CCW189" s="37"/>
      <c r="CDK189" s="37"/>
      <c r="CDY189" s="37"/>
      <c r="CEM189" s="37"/>
      <c r="CFA189" s="37"/>
      <c r="CFO189" s="37"/>
      <c r="CGC189" s="37"/>
      <c r="CGQ189" s="37"/>
      <c r="CHE189" s="37"/>
      <c r="CHS189" s="37"/>
      <c r="CIG189" s="37"/>
      <c r="CIU189" s="37"/>
      <c r="CJI189" s="37"/>
      <c r="CJW189" s="37"/>
      <c r="CKK189" s="37"/>
      <c r="CKY189" s="37"/>
      <c r="CLM189" s="37"/>
      <c r="CMA189" s="37"/>
      <c r="CMO189" s="37"/>
      <c r="CNC189" s="37"/>
      <c r="CNQ189" s="37"/>
      <c r="COE189" s="37"/>
      <c r="COS189" s="37"/>
      <c r="CPG189" s="37"/>
      <c r="CPU189" s="37"/>
      <c r="CQI189" s="37"/>
      <c r="CQW189" s="37"/>
      <c r="CRK189" s="37"/>
      <c r="CRY189" s="37"/>
      <c r="CSM189" s="37"/>
      <c r="CTA189" s="37"/>
      <c r="CTO189" s="37"/>
    </row>
    <row r="190" s="3" customFormat="1" ht="21.95" customHeight="1" spans="1:2563">
      <c r="A190" s="10">
        <v>183</v>
      </c>
      <c r="B190" s="11" t="s">
        <v>387</v>
      </c>
      <c r="C190" s="46" t="s">
        <v>388</v>
      </c>
      <c r="D190" s="14">
        <v>10</v>
      </c>
      <c r="E190" s="14">
        <v>8</v>
      </c>
      <c r="F190" s="14">
        <v>7</v>
      </c>
      <c r="G190" s="14">
        <v>5</v>
      </c>
      <c r="H190" s="14">
        <v>10</v>
      </c>
      <c r="I190" s="23">
        <v>7</v>
      </c>
      <c r="J190" s="23">
        <v>6</v>
      </c>
      <c r="K190" s="11">
        <v>4</v>
      </c>
      <c r="L190" s="11">
        <v>7.2</v>
      </c>
      <c r="M190" s="11">
        <f t="shared" si="24"/>
        <v>64.2</v>
      </c>
      <c r="N190" s="21">
        <v>10</v>
      </c>
      <c r="O190" s="21">
        <v>8</v>
      </c>
      <c r="P190" s="21">
        <v>7</v>
      </c>
      <c r="Q190" s="21">
        <v>5</v>
      </c>
      <c r="R190" s="21">
        <v>10</v>
      </c>
      <c r="S190" s="27">
        <v>10</v>
      </c>
      <c r="T190" s="21">
        <v>6</v>
      </c>
      <c r="U190" s="21">
        <v>4</v>
      </c>
      <c r="V190" s="21">
        <v>7.6</v>
      </c>
      <c r="W190" s="28">
        <f t="shared" si="18"/>
        <v>67.6</v>
      </c>
      <c r="X190" s="29">
        <f t="shared" si="25"/>
        <v>65.9</v>
      </c>
      <c r="Y190" s="11"/>
      <c r="AC190" s="36"/>
      <c r="AQ190" s="36"/>
      <c r="BE190" s="37"/>
      <c r="BS190" s="37"/>
      <c r="CG190" s="37"/>
      <c r="CU190" s="36"/>
      <c r="DI190" s="37"/>
      <c r="DW190" s="37"/>
      <c r="EK190" s="37"/>
      <c r="EY190" s="37"/>
      <c r="FM190" s="37"/>
      <c r="GA190" s="37"/>
      <c r="GO190" s="37"/>
      <c r="HC190" s="37"/>
      <c r="HQ190" s="37"/>
      <c r="IE190" s="37"/>
      <c r="IS190" s="37"/>
      <c r="JG190" s="37"/>
      <c r="JU190" s="37"/>
      <c r="KI190" s="37"/>
      <c r="KW190" s="37"/>
      <c r="LK190" s="37"/>
      <c r="LY190" s="37"/>
      <c r="MM190" s="37"/>
      <c r="NA190" s="37"/>
      <c r="NO190" s="37"/>
      <c r="OC190" s="37"/>
      <c r="OQ190" s="37"/>
      <c r="PE190" s="37"/>
      <c r="PS190" s="37"/>
      <c r="QG190" s="37"/>
      <c r="QU190" s="37"/>
      <c r="RI190" s="37"/>
      <c r="RW190" s="37"/>
      <c r="SK190" s="37"/>
      <c r="SY190" s="37"/>
      <c r="TM190" s="37"/>
      <c r="UA190" s="37"/>
      <c r="UO190" s="37"/>
      <c r="VC190" s="37"/>
      <c r="VQ190" s="37"/>
      <c r="WE190" s="37"/>
      <c r="WS190" s="37"/>
      <c r="XG190" s="37"/>
      <c r="XU190" s="37"/>
      <c r="YI190" s="37"/>
      <c r="YW190" s="37"/>
      <c r="ZK190" s="37"/>
      <c r="ZY190" s="37"/>
      <c r="AAM190" s="37"/>
      <c r="ABA190" s="37"/>
      <c r="ABO190" s="37"/>
      <c r="ACC190" s="37"/>
      <c r="ACQ190" s="37"/>
      <c r="ADE190" s="37"/>
      <c r="ADS190" s="37"/>
      <c r="AEG190" s="37"/>
      <c r="AEU190" s="37"/>
      <c r="AFI190" s="37"/>
      <c r="AFW190" s="37"/>
      <c r="AGK190" s="37"/>
      <c r="AGY190" s="37"/>
      <c r="AHM190" s="37"/>
      <c r="AIA190" s="37"/>
      <c r="AIO190" s="37"/>
      <c r="AJC190" s="37"/>
      <c r="AJQ190" s="37"/>
      <c r="AKE190" s="37"/>
      <c r="AKS190" s="37"/>
      <c r="ALG190" s="37"/>
      <c r="ALU190" s="37"/>
      <c r="AMI190" s="37"/>
      <c r="AMW190" s="37"/>
      <c r="ANK190" s="37"/>
      <c r="ANY190" s="37"/>
      <c r="AOM190" s="37"/>
      <c r="APA190" s="37"/>
      <c r="APO190" s="37"/>
      <c r="AQC190" s="37"/>
      <c r="AQQ190" s="37"/>
      <c r="ARE190" s="37"/>
      <c r="ARS190" s="37"/>
      <c r="ASG190" s="37"/>
      <c r="ASU190" s="37"/>
      <c r="ATI190" s="37"/>
      <c r="ATW190" s="37"/>
      <c r="AUK190" s="37"/>
      <c r="AUY190" s="37"/>
      <c r="AVM190" s="37"/>
      <c r="AWA190" s="37"/>
      <c r="AWO190" s="37"/>
      <c r="AXC190" s="37"/>
      <c r="AXQ190" s="37"/>
      <c r="AYE190" s="37"/>
      <c r="AYS190" s="37"/>
      <c r="AZG190" s="37"/>
      <c r="AZU190" s="37"/>
      <c r="BAI190" s="37"/>
      <c r="BAW190" s="37"/>
      <c r="BBK190" s="37"/>
      <c r="BBY190" s="37"/>
      <c r="BCM190" s="37"/>
      <c r="BDA190" s="37"/>
      <c r="BDO190" s="37"/>
      <c r="BEC190" s="37"/>
      <c r="BEQ190" s="37"/>
      <c r="BFE190" s="37"/>
      <c r="BFS190" s="37"/>
      <c r="BGG190" s="37"/>
      <c r="BGU190" s="37"/>
      <c r="BHI190" s="37"/>
      <c r="BHW190" s="37"/>
      <c r="BIK190" s="37"/>
      <c r="BIY190" s="37"/>
      <c r="BJM190" s="37"/>
      <c r="BKA190" s="37"/>
      <c r="BKO190" s="37"/>
      <c r="BLC190" s="37"/>
      <c r="BLQ190" s="37"/>
      <c r="BME190" s="37"/>
      <c r="BMS190" s="37"/>
      <c r="BNG190" s="37"/>
      <c r="BNU190" s="37"/>
      <c r="BOI190" s="37"/>
      <c r="BOW190" s="37"/>
      <c r="BPK190" s="37"/>
      <c r="BPY190" s="37"/>
      <c r="BQM190" s="37"/>
      <c r="BRA190" s="37"/>
      <c r="BRO190" s="37"/>
      <c r="BSC190" s="37"/>
      <c r="BSQ190" s="37"/>
      <c r="BTE190" s="37"/>
      <c r="BTS190" s="37"/>
      <c r="BUG190" s="37"/>
      <c r="BUU190" s="37"/>
      <c r="BVI190" s="37"/>
      <c r="BVW190" s="37"/>
      <c r="BWK190" s="37"/>
      <c r="BWY190" s="37"/>
      <c r="BXM190" s="37"/>
      <c r="BYA190" s="37"/>
      <c r="BYO190" s="37"/>
      <c r="BZC190" s="37"/>
      <c r="BZQ190" s="37"/>
      <c r="CAE190" s="37"/>
      <c r="CAS190" s="37"/>
      <c r="CBG190" s="37"/>
      <c r="CBU190" s="37"/>
      <c r="CCI190" s="37"/>
      <c r="CCW190" s="37"/>
      <c r="CDK190" s="37"/>
      <c r="CDY190" s="37"/>
      <c r="CEM190" s="37"/>
      <c r="CFA190" s="37"/>
      <c r="CFO190" s="37"/>
      <c r="CGC190" s="37"/>
      <c r="CGQ190" s="37"/>
      <c r="CHE190" s="37"/>
      <c r="CHS190" s="37"/>
      <c r="CIG190" s="37"/>
      <c r="CIU190" s="37"/>
      <c r="CJI190" s="37"/>
      <c r="CJW190" s="37"/>
      <c r="CKK190" s="37"/>
      <c r="CKY190" s="37"/>
      <c r="CLM190" s="37"/>
      <c r="CMA190" s="37"/>
      <c r="CMO190" s="37"/>
      <c r="CNC190" s="37"/>
      <c r="CNQ190" s="37"/>
      <c r="COE190" s="37"/>
      <c r="COS190" s="37"/>
      <c r="CPG190" s="37"/>
      <c r="CPU190" s="37"/>
      <c r="CQI190" s="37"/>
      <c r="CQW190" s="37"/>
      <c r="CRK190" s="37"/>
      <c r="CRY190" s="37"/>
      <c r="CSM190" s="37"/>
      <c r="CTA190" s="37"/>
      <c r="CTO190" s="37"/>
    </row>
    <row r="191" s="3" customFormat="1" ht="21.95" customHeight="1" spans="1:2563">
      <c r="A191" s="10">
        <v>184</v>
      </c>
      <c r="B191" s="11" t="s">
        <v>389</v>
      </c>
      <c r="C191" s="46" t="s">
        <v>390</v>
      </c>
      <c r="D191" s="14">
        <v>10</v>
      </c>
      <c r="E191" s="14">
        <v>8</v>
      </c>
      <c r="F191" s="14">
        <v>7</v>
      </c>
      <c r="G191" s="14">
        <v>5</v>
      </c>
      <c r="H191" s="14">
        <v>10</v>
      </c>
      <c r="I191" s="23">
        <v>6</v>
      </c>
      <c r="J191" s="23">
        <v>6</v>
      </c>
      <c r="K191" s="11">
        <v>4</v>
      </c>
      <c r="L191" s="11">
        <v>7.4</v>
      </c>
      <c r="M191" s="11">
        <f t="shared" si="24"/>
        <v>63.4</v>
      </c>
      <c r="N191" s="21">
        <v>10</v>
      </c>
      <c r="O191" s="21">
        <v>8</v>
      </c>
      <c r="P191" s="21">
        <v>7</v>
      </c>
      <c r="Q191" s="21">
        <v>5</v>
      </c>
      <c r="R191" s="21">
        <v>10</v>
      </c>
      <c r="S191" s="27">
        <v>10</v>
      </c>
      <c r="T191" s="21">
        <v>6</v>
      </c>
      <c r="U191" s="21">
        <v>4</v>
      </c>
      <c r="V191" s="21">
        <v>7.6</v>
      </c>
      <c r="W191" s="28">
        <f t="shared" si="18"/>
        <v>67.6</v>
      </c>
      <c r="X191" s="29">
        <f t="shared" si="25"/>
        <v>65.5</v>
      </c>
      <c r="Y191" s="11"/>
      <c r="AC191" s="36"/>
      <c r="AQ191" s="36"/>
      <c r="BE191" s="37"/>
      <c r="BS191" s="37"/>
      <c r="CG191" s="37"/>
      <c r="CU191" s="36"/>
      <c r="DI191" s="37"/>
      <c r="DW191" s="37"/>
      <c r="EK191" s="37"/>
      <c r="EY191" s="37"/>
      <c r="FM191" s="37"/>
      <c r="GA191" s="37"/>
      <c r="GO191" s="37"/>
      <c r="HC191" s="37"/>
      <c r="HQ191" s="37"/>
      <c r="IE191" s="37"/>
      <c r="IS191" s="37"/>
      <c r="JG191" s="37"/>
      <c r="JU191" s="37"/>
      <c r="KI191" s="37"/>
      <c r="KW191" s="37"/>
      <c r="LK191" s="37"/>
      <c r="LY191" s="37"/>
      <c r="MM191" s="37"/>
      <c r="NA191" s="37"/>
      <c r="NO191" s="37"/>
      <c r="OC191" s="37"/>
      <c r="OQ191" s="37"/>
      <c r="PE191" s="37"/>
      <c r="PS191" s="37"/>
      <c r="QG191" s="37"/>
      <c r="QU191" s="37"/>
      <c r="RI191" s="37"/>
      <c r="RW191" s="37"/>
      <c r="SK191" s="37"/>
      <c r="SY191" s="37"/>
      <c r="TM191" s="37"/>
      <c r="UA191" s="37"/>
      <c r="UO191" s="37"/>
      <c r="VC191" s="37"/>
      <c r="VQ191" s="37"/>
      <c r="WE191" s="37"/>
      <c r="WS191" s="37"/>
      <c r="XG191" s="37"/>
      <c r="XU191" s="37"/>
      <c r="YI191" s="37"/>
      <c r="YW191" s="37"/>
      <c r="ZK191" s="37"/>
      <c r="ZY191" s="37"/>
      <c r="AAM191" s="37"/>
      <c r="ABA191" s="37"/>
      <c r="ABO191" s="37"/>
      <c r="ACC191" s="37"/>
      <c r="ACQ191" s="37"/>
      <c r="ADE191" s="37"/>
      <c r="ADS191" s="37"/>
      <c r="AEG191" s="37"/>
      <c r="AEU191" s="37"/>
      <c r="AFI191" s="37"/>
      <c r="AFW191" s="37"/>
      <c r="AGK191" s="37"/>
      <c r="AGY191" s="37"/>
      <c r="AHM191" s="37"/>
      <c r="AIA191" s="37"/>
      <c r="AIO191" s="37"/>
      <c r="AJC191" s="37"/>
      <c r="AJQ191" s="37"/>
      <c r="AKE191" s="37"/>
      <c r="AKS191" s="37"/>
      <c r="ALG191" s="37"/>
      <c r="ALU191" s="37"/>
      <c r="AMI191" s="37"/>
      <c r="AMW191" s="37"/>
      <c r="ANK191" s="37"/>
      <c r="ANY191" s="37"/>
      <c r="AOM191" s="37"/>
      <c r="APA191" s="37"/>
      <c r="APO191" s="37"/>
      <c r="AQC191" s="37"/>
      <c r="AQQ191" s="37"/>
      <c r="ARE191" s="37"/>
      <c r="ARS191" s="37"/>
      <c r="ASG191" s="37"/>
      <c r="ASU191" s="37"/>
      <c r="ATI191" s="37"/>
      <c r="ATW191" s="37"/>
      <c r="AUK191" s="37"/>
      <c r="AUY191" s="37"/>
      <c r="AVM191" s="37"/>
      <c r="AWA191" s="37"/>
      <c r="AWO191" s="37"/>
      <c r="AXC191" s="37"/>
      <c r="AXQ191" s="37"/>
      <c r="AYE191" s="37"/>
      <c r="AYS191" s="37"/>
      <c r="AZG191" s="37"/>
      <c r="AZU191" s="37"/>
      <c r="BAI191" s="37"/>
      <c r="BAW191" s="37"/>
      <c r="BBK191" s="37"/>
      <c r="BBY191" s="37"/>
      <c r="BCM191" s="37"/>
      <c r="BDA191" s="37"/>
      <c r="BDO191" s="37"/>
      <c r="BEC191" s="37"/>
      <c r="BEQ191" s="37"/>
      <c r="BFE191" s="37"/>
      <c r="BFS191" s="37"/>
      <c r="BGG191" s="37"/>
      <c r="BGU191" s="37"/>
      <c r="BHI191" s="37"/>
      <c r="BHW191" s="37"/>
      <c r="BIK191" s="37"/>
      <c r="BIY191" s="37"/>
      <c r="BJM191" s="37"/>
      <c r="BKA191" s="37"/>
      <c r="BKO191" s="37"/>
      <c r="BLC191" s="37"/>
      <c r="BLQ191" s="37"/>
      <c r="BME191" s="37"/>
      <c r="BMS191" s="37"/>
      <c r="BNG191" s="37"/>
      <c r="BNU191" s="37"/>
      <c r="BOI191" s="37"/>
      <c r="BOW191" s="37"/>
      <c r="BPK191" s="37"/>
      <c r="BPY191" s="37"/>
      <c r="BQM191" s="37"/>
      <c r="BRA191" s="37"/>
      <c r="BRO191" s="37"/>
      <c r="BSC191" s="37"/>
      <c r="BSQ191" s="37"/>
      <c r="BTE191" s="37"/>
      <c r="BTS191" s="37"/>
      <c r="BUG191" s="37"/>
      <c r="BUU191" s="37"/>
      <c r="BVI191" s="37"/>
      <c r="BVW191" s="37"/>
      <c r="BWK191" s="37"/>
      <c r="BWY191" s="37"/>
      <c r="BXM191" s="37"/>
      <c r="BYA191" s="37"/>
      <c r="BYO191" s="37"/>
      <c r="BZC191" s="37"/>
      <c r="BZQ191" s="37"/>
      <c r="CAE191" s="37"/>
      <c r="CAS191" s="37"/>
      <c r="CBG191" s="37"/>
      <c r="CBU191" s="37"/>
      <c r="CCI191" s="37"/>
      <c r="CCW191" s="37"/>
      <c r="CDK191" s="37"/>
      <c r="CDY191" s="37"/>
      <c r="CEM191" s="37"/>
      <c r="CFA191" s="37"/>
      <c r="CFO191" s="37"/>
      <c r="CGC191" s="37"/>
      <c r="CGQ191" s="37"/>
      <c r="CHE191" s="37"/>
      <c r="CHS191" s="37"/>
      <c r="CIG191" s="37"/>
      <c r="CIU191" s="37"/>
      <c r="CJI191" s="37"/>
      <c r="CJW191" s="37"/>
      <c r="CKK191" s="37"/>
      <c r="CKY191" s="37"/>
      <c r="CLM191" s="37"/>
      <c r="CMA191" s="37"/>
      <c r="CMO191" s="37"/>
      <c r="CNC191" s="37"/>
      <c r="CNQ191" s="37"/>
      <c r="COE191" s="37"/>
      <c r="COS191" s="37"/>
      <c r="CPG191" s="37"/>
      <c r="CPU191" s="37"/>
      <c r="CQI191" s="37"/>
      <c r="CQW191" s="37"/>
      <c r="CRK191" s="37"/>
      <c r="CRY191" s="37"/>
      <c r="CSM191" s="37"/>
      <c r="CTA191" s="37"/>
      <c r="CTO191" s="37"/>
    </row>
    <row r="192" s="3" customFormat="1" ht="21.95" customHeight="1" spans="1:2563">
      <c r="A192" s="10">
        <v>185</v>
      </c>
      <c r="B192" s="11" t="s">
        <v>391</v>
      </c>
      <c r="C192" s="46" t="s">
        <v>392</v>
      </c>
      <c r="D192" s="14">
        <v>10</v>
      </c>
      <c r="E192" s="14">
        <v>8</v>
      </c>
      <c r="F192" s="14">
        <v>8</v>
      </c>
      <c r="G192" s="14">
        <v>5</v>
      </c>
      <c r="H192" s="14">
        <v>10</v>
      </c>
      <c r="I192" s="23">
        <v>7</v>
      </c>
      <c r="J192" s="23">
        <v>6</v>
      </c>
      <c r="K192" s="11">
        <v>4</v>
      </c>
      <c r="L192" s="11">
        <v>7.4</v>
      </c>
      <c r="M192" s="11">
        <f t="shared" si="24"/>
        <v>65.4</v>
      </c>
      <c r="N192" s="21">
        <v>10</v>
      </c>
      <c r="O192" s="21">
        <v>8</v>
      </c>
      <c r="P192" s="21">
        <v>8</v>
      </c>
      <c r="Q192" s="21">
        <v>5</v>
      </c>
      <c r="R192" s="21">
        <v>10</v>
      </c>
      <c r="S192" s="21">
        <v>10</v>
      </c>
      <c r="T192" s="21">
        <v>6</v>
      </c>
      <c r="U192" s="21">
        <v>4</v>
      </c>
      <c r="V192" s="21">
        <v>7.6</v>
      </c>
      <c r="W192" s="28">
        <f t="shared" si="18"/>
        <v>68.6</v>
      </c>
      <c r="X192" s="29">
        <f t="shared" si="25"/>
        <v>67</v>
      </c>
      <c r="Y192" s="11"/>
      <c r="AC192" s="36"/>
      <c r="AQ192" s="36"/>
      <c r="BE192" s="37"/>
      <c r="BS192" s="37"/>
      <c r="CG192" s="37"/>
      <c r="CU192" s="36"/>
      <c r="DI192" s="37"/>
      <c r="DW192" s="37"/>
      <c r="EK192" s="37"/>
      <c r="EY192" s="37"/>
      <c r="FM192" s="37"/>
      <c r="GA192" s="37"/>
      <c r="GO192" s="37"/>
      <c r="HC192" s="37"/>
      <c r="HQ192" s="37"/>
      <c r="IE192" s="37"/>
      <c r="IS192" s="37"/>
      <c r="JG192" s="37"/>
      <c r="JU192" s="37"/>
      <c r="KI192" s="37"/>
      <c r="KW192" s="37"/>
      <c r="LK192" s="37"/>
      <c r="LY192" s="37"/>
      <c r="MM192" s="37"/>
      <c r="NA192" s="37"/>
      <c r="NO192" s="37"/>
      <c r="OC192" s="37"/>
      <c r="OQ192" s="37"/>
      <c r="PE192" s="37"/>
      <c r="PS192" s="37"/>
      <c r="QG192" s="37"/>
      <c r="QU192" s="37"/>
      <c r="RI192" s="37"/>
      <c r="RW192" s="37"/>
      <c r="SK192" s="37"/>
      <c r="SY192" s="37"/>
      <c r="TM192" s="37"/>
      <c r="UA192" s="37"/>
      <c r="UO192" s="37"/>
      <c r="VC192" s="37"/>
      <c r="VQ192" s="37"/>
      <c r="WE192" s="37"/>
      <c r="WS192" s="37"/>
      <c r="XG192" s="37"/>
      <c r="XU192" s="37"/>
      <c r="YI192" s="37"/>
      <c r="YW192" s="37"/>
      <c r="ZK192" s="37"/>
      <c r="ZY192" s="37"/>
      <c r="AAM192" s="37"/>
      <c r="ABA192" s="37"/>
      <c r="ABO192" s="37"/>
      <c r="ACC192" s="37"/>
      <c r="ACQ192" s="37"/>
      <c r="ADE192" s="37"/>
      <c r="ADS192" s="37"/>
      <c r="AEG192" s="37"/>
      <c r="AEU192" s="37"/>
      <c r="AFI192" s="37"/>
      <c r="AFW192" s="37"/>
      <c r="AGK192" s="37"/>
      <c r="AGY192" s="37"/>
      <c r="AHM192" s="37"/>
      <c r="AIA192" s="37"/>
      <c r="AIO192" s="37"/>
      <c r="AJC192" s="37"/>
      <c r="AJQ192" s="37"/>
      <c r="AKE192" s="37"/>
      <c r="AKS192" s="37"/>
      <c r="ALG192" s="37"/>
      <c r="ALU192" s="37"/>
      <c r="AMI192" s="37"/>
      <c r="AMW192" s="37"/>
      <c r="ANK192" s="37"/>
      <c r="ANY192" s="37"/>
      <c r="AOM192" s="37"/>
      <c r="APA192" s="37"/>
      <c r="APO192" s="37"/>
      <c r="AQC192" s="37"/>
      <c r="AQQ192" s="37"/>
      <c r="ARE192" s="37"/>
      <c r="ARS192" s="37"/>
      <c r="ASG192" s="37"/>
      <c r="ASU192" s="37"/>
      <c r="ATI192" s="37"/>
      <c r="ATW192" s="37"/>
      <c r="AUK192" s="37"/>
      <c r="AUY192" s="37"/>
      <c r="AVM192" s="37"/>
      <c r="AWA192" s="37"/>
      <c r="AWO192" s="37"/>
      <c r="AXC192" s="37"/>
      <c r="AXQ192" s="37"/>
      <c r="AYE192" s="37"/>
      <c r="AYS192" s="37"/>
      <c r="AZG192" s="37"/>
      <c r="AZU192" s="37"/>
      <c r="BAI192" s="37"/>
      <c r="BAW192" s="37"/>
      <c r="BBK192" s="37"/>
      <c r="BBY192" s="37"/>
      <c r="BCM192" s="37"/>
      <c r="BDA192" s="37"/>
      <c r="BDO192" s="37"/>
      <c r="BEC192" s="37"/>
      <c r="BEQ192" s="37"/>
      <c r="BFE192" s="37"/>
      <c r="BFS192" s="37"/>
      <c r="BGG192" s="37"/>
      <c r="BGU192" s="37"/>
      <c r="BHI192" s="37"/>
      <c r="BHW192" s="37"/>
      <c r="BIK192" s="37"/>
      <c r="BIY192" s="37"/>
      <c r="BJM192" s="37"/>
      <c r="BKA192" s="37"/>
      <c r="BKO192" s="37"/>
      <c r="BLC192" s="37"/>
      <c r="BLQ192" s="37"/>
      <c r="BME192" s="37"/>
      <c r="BMS192" s="37"/>
      <c r="BNG192" s="37"/>
      <c r="BNU192" s="37"/>
      <c r="BOI192" s="37"/>
      <c r="BOW192" s="37"/>
      <c r="BPK192" s="37"/>
      <c r="BPY192" s="37"/>
      <c r="BQM192" s="37"/>
      <c r="BRA192" s="37"/>
      <c r="BRO192" s="37"/>
      <c r="BSC192" s="37"/>
      <c r="BSQ192" s="37"/>
      <c r="BTE192" s="37"/>
      <c r="BTS192" s="37"/>
      <c r="BUG192" s="37"/>
      <c r="BUU192" s="37"/>
      <c r="BVI192" s="37"/>
      <c r="BVW192" s="37"/>
      <c r="BWK192" s="37"/>
      <c r="BWY192" s="37"/>
      <c r="BXM192" s="37"/>
      <c r="BYA192" s="37"/>
      <c r="BYO192" s="37"/>
      <c r="BZC192" s="37"/>
      <c r="BZQ192" s="37"/>
      <c r="CAE192" s="37"/>
      <c r="CAS192" s="37"/>
      <c r="CBG192" s="37"/>
      <c r="CBU192" s="37"/>
      <c r="CCI192" s="37"/>
      <c r="CCW192" s="37"/>
      <c r="CDK192" s="37"/>
      <c r="CDY192" s="37"/>
      <c r="CEM192" s="37"/>
      <c r="CFA192" s="37"/>
      <c r="CFO192" s="37"/>
      <c r="CGC192" s="37"/>
      <c r="CGQ192" s="37"/>
      <c r="CHE192" s="37"/>
      <c r="CHS192" s="37"/>
      <c r="CIG192" s="37"/>
      <c r="CIU192" s="37"/>
      <c r="CJI192" s="37"/>
      <c r="CJW192" s="37"/>
      <c r="CKK192" s="37"/>
      <c r="CKY192" s="37"/>
      <c r="CLM192" s="37"/>
      <c r="CMA192" s="37"/>
      <c r="CMO192" s="37"/>
      <c r="CNC192" s="37"/>
      <c r="CNQ192" s="37"/>
      <c r="COE192" s="37"/>
      <c r="COS192" s="37"/>
      <c r="CPG192" s="37"/>
      <c r="CPU192" s="37"/>
      <c r="CQI192" s="37"/>
      <c r="CQW192" s="37"/>
      <c r="CRK192" s="37"/>
      <c r="CRY192" s="37"/>
      <c r="CSM192" s="37"/>
      <c r="CTA192" s="37"/>
      <c r="CTO192" s="37"/>
    </row>
    <row r="193" s="3" customFormat="1" ht="21.95" customHeight="1" spans="1:2563">
      <c r="A193" s="10">
        <v>186</v>
      </c>
      <c r="B193" s="11" t="s">
        <v>393</v>
      </c>
      <c r="C193" s="46" t="s">
        <v>394</v>
      </c>
      <c r="D193" s="14">
        <v>10</v>
      </c>
      <c r="E193" s="14">
        <v>8</v>
      </c>
      <c r="F193" s="14">
        <v>8</v>
      </c>
      <c r="G193" s="14">
        <v>13</v>
      </c>
      <c r="H193" s="14">
        <v>10</v>
      </c>
      <c r="I193" s="23">
        <v>7</v>
      </c>
      <c r="J193" s="23">
        <v>6</v>
      </c>
      <c r="K193" s="11">
        <v>4</v>
      </c>
      <c r="L193" s="11">
        <v>8</v>
      </c>
      <c r="M193" s="11">
        <f t="shared" si="24"/>
        <v>74</v>
      </c>
      <c r="N193" s="21">
        <v>10</v>
      </c>
      <c r="O193" s="21">
        <v>8</v>
      </c>
      <c r="P193" s="21">
        <v>8</v>
      </c>
      <c r="Q193" s="21">
        <v>13</v>
      </c>
      <c r="R193" s="21">
        <v>10</v>
      </c>
      <c r="S193" s="21">
        <v>10</v>
      </c>
      <c r="T193" s="21">
        <v>6</v>
      </c>
      <c r="U193" s="21">
        <v>4</v>
      </c>
      <c r="V193" s="21">
        <v>8</v>
      </c>
      <c r="W193" s="28">
        <f t="shared" si="18"/>
        <v>77</v>
      </c>
      <c r="X193" s="29">
        <f t="shared" si="25"/>
        <v>75.5</v>
      </c>
      <c r="Y193" s="11"/>
      <c r="AC193" s="36"/>
      <c r="AQ193" s="36"/>
      <c r="BE193" s="37"/>
      <c r="BS193" s="37"/>
      <c r="CG193" s="37"/>
      <c r="CU193" s="36"/>
      <c r="DI193" s="37"/>
      <c r="DW193" s="37"/>
      <c r="EK193" s="37"/>
      <c r="EY193" s="37"/>
      <c r="FM193" s="37"/>
      <c r="GA193" s="37"/>
      <c r="GO193" s="37"/>
      <c r="HC193" s="37"/>
      <c r="HQ193" s="37"/>
      <c r="IE193" s="37"/>
      <c r="IS193" s="37"/>
      <c r="JG193" s="37"/>
      <c r="JU193" s="37"/>
      <c r="KI193" s="37"/>
      <c r="KW193" s="37"/>
      <c r="LK193" s="37"/>
      <c r="LY193" s="37"/>
      <c r="MM193" s="37"/>
      <c r="NA193" s="37"/>
      <c r="NO193" s="37"/>
      <c r="OC193" s="37"/>
      <c r="OQ193" s="37"/>
      <c r="PE193" s="37"/>
      <c r="PS193" s="37"/>
      <c r="QG193" s="37"/>
      <c r="QU193" s="37"/>
      <c r="RI193" s="37"/>
      <c r="RW193" s="37"/>
      <c r="SK193" s="37"/>
      <c r="SY193" s="37"/>
      <c r="TM193" s="37"/>
      <c r="UA193" s="37"/>
      <c r="UO193" s="37"/>
      <c r="VC193" s="37"/>
      <c r="VQ193" s="37"/>
      <c r="WE193" s="37"/>
      <c r="WS193" s="37"/>
      <c r="XG193" s="37"/>
      <c r="XU193" s="37"/>
      <c r="YI193" s="37"/>
      <c r="YW193" s="37"/>
      <c r="ZK193" s="37"/>
      <c r="ZY193" s="37"/>
      <c r="AAM193" s="37"/>
      <c r="ABA193" s="37"/>
      <c r="ABO193" s="37"/>
      <c r="ACC193" s="37"/>
      <c r="ACQ193" s="37"/>
      <c r="ADE193" s="37"/>
      <c r="ADS193" s="37"/>
      <c r="AEG193" s="37"/>
      <c r="AEU193" s="37"/>
      <c r="AFI193" s="37"/>
      <c r="AFW193" s="37"/>
      <c r="AGK193" s="37"/>
      <c r="AGY193" s="37"/>
      <c r="AHM193" s="37"/>
      <c r="AIA193" s="37"/>
      <c r="AIO193" s="37"/>
      <c r="AJC193" s="37"/>
      <c r="AJQ193" s="37"/>
      <c r="AKE193" s="37"/>
      <c r="AKS193" s="37"/>
      <c r="ALG193" s="37"/>
      <c r="ALU193" s="37"/>
      <c r="AMI193" s="37"/>
      <c r="AMW193" s="37"/>
      <c r="ANK193" s="37"/>
      <c r="ANY193" s="37"/>
      <c r="AOM193" s="37"/>
      <c r="APA193" s="37"/>
      <c r="APO193" s="37"/>
      <c r="AQC193" s="37"/>
      <c r="AQQ193" s="37"/>
      <c r="ARE193" s="37"/>
      <c r="ARS193" s="37"/>
      <c r="ASG193" s="37"/>
      <c r="ASU193" s="37"/>
      <c r="ATI193" s="37"/>
      <c r="ATW193" s="37"/>
      <c r="AUK193" s="37"/>
      <c r="AUY193" s="37"/>
      <c r="AVM193" s="37"/>
      <c r="AWA193" s="37"/>
      <c r="AWO193" s="37"/>
      <c r="AXC193" s="37"/>
      <c r="AXQ193" s="37"/>
      <c r="AYE193" s="37"/>
      <c r="AYS193" s="37"/>
      <c r="AZG193" s="37"/>
      <c r="AZU193" s="37"/>
      <c r="BAI193" s="37"/>
      <c r="BAW193" s="37"/>
      <c r="BBK193" s="37"/>
      <c r="BBY193" s="37"/>
      <c r="BCM193" s="37"/>
      <c r="BDA193" s="37"/>
      <c r="BDO193" s="37"/>
      <c r="BEC193" s="37"/>
      <c r="BEQ193" s="37"/>
      <c r="BFE193" s="37"/>
      <c r="BFS193" s="37"/>
      <c r="BGG193" s="37"/>
      <c r="BGU193" s="37"/>
      <c r="BHI193" s="37"/>
      <c r="BHW193" s="37"/>
      <c r="BIK193" s="37"/>
      <c r="BIY193" s="37"/>
      <c r="BJM193" s="37"/>
      <c r="BKA193" s="37"/>
      <c r="BKO193" s="37"/>
      <c r="BLC193" s="37"/>
      <c r="BLQ193" s="37"/>
      <c r="BME193" s="37"/>
      <c r="BMS193" s="37"/>
      <c r="BNG193" s="37"/>
      <c r="BNU193" s="37"/>
      <c r="BOI193" s="37"/>
      <c r="BOW193" s="37"/>
      <c r="BPK193" s="37"/>
      <c r="BPY193" s="37"/>
      <c r="BQM193" s="37"/>
      <c r="BRA193" s="37"/>
      <c r="BRO193" s="37"/>
      <c r="BSC193" s="37"/>
      <c r="BSQ193" s="37"/>
      <c r="BTE193" s="37"/>
      <c r="BTS193" s="37"/>
      <c r="BUG193" s="37"/>
      <c r="BUU193" s="37"/>
      <c r="BVI193" s="37"/>
      <c r="BVW193" s="37"/>
      <c r="BWK193" s="37"/>
      <c r="BWY193" s="37"/>
      <c r="BXM193" s="37"/>
      <c r="BYA193" s="37"/>
      <c r="BYO193" s="37"/>
      <c r="BZC193" s="37"/>
      <c r="BZQ193" s="37"/>
      <c r="CAE193" s="37"/>
      <c r="CAS193" s="37"/>
      <c r="CBG193" s="37"/>
      <c r="CBU193" s="37"/>
      <c r="CCI193" s="37"/>
      <c r="CCW193" s="37"/>
      <c r="CDK193" s="37"/>
      <c r="CDY193" s="37"/>
      <c r="CEM193" s="37"/>
      <c r="CFA193" s="37"/>
      <c r="CFO193" s="37"/>
      <c r="CGC193" s="37"/>
      <c r="CGQ193" s="37"/>
      <c r="CHE193" s="37"/>
      <c r="CHS193" s="37"/>
      <c r="CIG193" s="37"/>
      <c r="CIU193" s="37"/>
      <c r="CJI193" s="37"/>
      <c r="CJW193" s="37"/>
      <c r="CKK193" s="37"/>
      <c r="CKY193" s="37"/>
      <c r="CLM193" s="37"/>
      <c r="CMA193" s="37"/>
      <c r="CMO193" s="37"/>
      <c r="CNC193" s="37"/>
      <c r="CNQ193" s="37"/>
      <c r="COE193" s="37"/>
      <c r="COS193" s="37"/>
      <c r="CPG193" s="37"/>
      <c r="CPU193" s="37"/>
      <c r="CQI193" s="37"/>
      <c r="CQW193" s="37"/>
      <c r="CRK193" s="37"/>
      <c r="CRY193" s="37"/>
      <c r="CSM193" s="37"/>
      <c r="CTA193" s="37"/>
      <c r="CTO193" s="37"/>
    </row>
    <row r="194" s="3" customFormat="1" ht="21.95" customHeight="1" spans="1:2563">
      <c r="A194" s="10">
        <v>187</v>
      </c>
      <c r="B194" s="11" t="s">
        <v>395</v>
      </c>
      <c r="C194" s="46" t="s">
        <v>396</v>
      </c>
      <c r="D194" s="14">
        <v>10</v>
      </c>
      <c r="E194" s="14">
        <v>9</v>
      </c>
      <c r="F194" s="14">
        <v>7</v>
      </c>
      <c r="G194" s="14">
        <v>13</v>
      </c>
      <c r="H194" s="14">
        <v>10</v>
      </c>
      <c r="I194" s="23">
        <v>7</v>
      </c>
      <c r="J194" s="23">
        <v>6</v>
      </c>
      <c r="K194" s="11">
        <v>4</v>
      </c>
      <c r="L194" s="11">
        <v>7.8</v>
      </c>
      <c r="M194" s="11">
        <f t="shared" si="24"/>
        <v>73.8</v>
      </c>
      <c r="N194" s="21">
        <v>10</v>
      </c>
      <c r="O194" s="21">
        <v>9</v>
      </c>
      <c r="P194" s="21">
        <v>7</v>
      </c>
      <c r="Q194" s="21">
        <v>13</v>
      </c>
      <c r="R194" s="21">
        <v>10</v>
      </c>
      <c r="S194" s="21">
        <v>10</v>
      </c>
      <c r="T194" s="21">
        <v>6</v>
      </c>
      <c r="U194" s="21">
        <v>4</v>
      </c>
      <c r="V194" s="21">
        <v>7.8</v>
      </c>
      <c r="W194" s="28">
        <f t="shared" si="18"/>
        <v>76.8</v>
      </c>
      <c r="X194" s="29">
        <f t="shared" si="25"/>
        <v>75.3</v>
      </c>
      <c r="Y194" s="11"/>
      <c r="AC194" s="36"/>
      <c r="AQ194" s="36"/>
      <c r="BE194" s="37"/>
      <c r="BS194" s="37"/>
      <c r="CG194" s="37"/>
      <c r="CU194" s="36"/>
      <c r="DI194" s="37"/>
      <c r="DW194" s="37"/>
      <c r="EK194" s="37"/>
      <c r="EY194" s="37"/>
      <c r="FM194" s="37"/>
      <c r="GA194" s="37"/>
      <c r="GO194" s="37"/>
      <c r="HC194" s="37"/>
      <c r="HQ194" s="37"/>
      <c r="IE194" s="37"/>
      <c r="IS194" s="37"/>
      <c r="JG194" s="37"/>
      <c r="JU194" s="37"/>
      <c r="KI194" s="37"/>
      <c r="KW194" s="37"/>
      <c r="LK194" s="37"/>
      <c r="LY194" s="37"/>
      <c r="MM194" s="37"/>
      <c r="NA194" s="37"/>
      <c r="NO194" s="37"/>
      <c r="OC194" s="37"/>
      <c r="OQ194" s="37"/>
      <c r="PE194" s="37"/>
      <c r="PS194" s="37"/>
      <c r="QG194" s="37"/>
      <c r="QU194" s="37"/>
      <c r="RI194" s="37"/>
      <c r="RW194" s="37"/>
      <c r="SK194" s="37"/>
      <c r="SY194" s="37"/>
      <c r="TM194" s="37"/>
      <c r="UA194" s="37"/>
      <c r="UO194" s="37"/>
      <c r="VC194" s="37"/>
      <c r="VQ194" s="37"/>
      <c r="WE194" s="37"/>
      <c r="WS194" s="37"/>
      <c r="XG194" s="37"/>
      <c r="XU194" s="37"/>
      <c r="YI194" s="37"/>
      <c r="YW194" s="37"/>
      <c r="ZK194" s="37"/>
      <c r="ZY194" s="37"/>
      <c r="AAM194" s="37"/>
      <c r="ABA194" s="37"/>
      <c r="ABO194" s="37"/>
      <c r="ACC194" s="37"/>
      <c r="ACQ194" s="37"/>
      <c r="ADE194" s="37"/>
      <c r="ADS194" s="37"/>
      <c r="AEG194" s="37"/>
      <c r="AEU194" s="37"/>
      <c r="AFI194" s="37"/>
      <c r="AFW194" s="37"/>
      <c r="AGK194" s="37"/>
      <c r="AGY194" s="37"/>
      <c r="AHM194" s="37"/>
      <c r="AIA194" s="37"/>
      <c r="AIO194" s="37"/>
      <c r="AJC194" s="37"/>
      <c r="AJQ194" s="37"/>
      <c r="AKE194" s="37"/>
      <c r="AKS194" s="37"/>
      <c r="ALG194" s="37"/>
      <c r="ALU194" s="37"/>
      <c r="AMI194" s="37"/>
      <c r="AMW194" s="37"/>
      <c r="ANK194" s="37"/>
      <c r="ANY194" s="37"/>
      <c r="AOM194" s="37"/>
      <c r="APA194" s="37"/>
      <c r="APO194" s="37"/>
      <c r="AQC194" s="37"/>
      <c r="AQQ194" s="37"/>
      <c r="ARE194" s="37"/>
      <c r="ARS194" s="37"/>
      <c r="ASG194" s="37"/>
      <c r="ASU194" s="37"/>
      <c r="ATI194" s="37"/>
      <c r="ATW194" s="37"/>
      <c r="AUK194" s="37"/>
      <c r="AUY194" s="37"/>
      <c r="AVM194" s="37"/>
      <c r="AWA194" s="37"/>
      <c r="AWO194" s="37"/>
      <c r="AXC194" s="37"/>
      <c r="AXQ194" s="37"/>
      <c r="AYE194" s="37"/>
      <c r="AYS194" s="37"/>
      <c r="AZG194" s="37"/>
      <c r="AZU194" s="37"/>
      <c r="BAI194" s="37"/>
      <c r="BAW194" s="37"/>
      <c r="BBK194" s="37"/>
      <c r="BBY194" s="37"/>
      <c r="BCM194" s="37"/>
      <c r="BDA194" s="37"/>
      <c r="BDO194" s="37"/>
      <c r="BEC194" s="37"/>
      <c r="BEQ194" s="37"/>
      <c r="BFE194" s="37"/>
      <c r="BFS194" s="37"/>
      <c r="BGG194" s="37"/>
      <c r="BGU194" s="37"/>
      <c r="BHI194" s="37"/>
      <c r="BHW194" s="37"/>
      <c r="BIK194" s="37"/>
      <c r="BIY194" s="37"/>
      <c r="BJM194" s="37"/>
      <c r="BKA194" s="37"/>
      <c r="BKO194" s="37"/>
      <c r="BLC194" s="37"/>
      <c r="BLQ194" s="37"/>
      <c r="BME194" s="37"/>
      <c r="BMS194" s="37"/>
      <c r="BNG194" s="37"/>
      <c r="BNU194" s="37"/>
      <c r="BOI194" s="37"/>
      <c r="BOW194" s="37"/>
      <c r="BPK194" s="37"/>
      <c r="BPY194" s="37"/>
      <c r="BQM194" s="37"/>
      <c r="BRA194" s="37"/>
      <c r="BRO194" s="37"/>
      <c r="BSC194" s="37"/>
      <c r="BSQ194" s="37"/>
      <c r="BTE194" s="37"/>
      <c r="BTS194" s="37"/>
      <c r="BUG194" s="37"/>
      <c r="BUU194" s="37"/>
      <c r="BVI194" s="37"/>
      <c r="BVW194" s="37"/>
      <c r="BWK194" s="37"/>
      <c r="BWY194" s="37"/>
      <c r="BXM194" s="37"/>
      <c r="BYA194" s="37"/>
      <c r="BYO194" s="37"/>
      <c r="BZC194" s="37"/>
      <c r="BZQ194" s="37"/>
      <c r="CAE194" s="37"/>
      <c r="CAS194" s="37"/>
      <c r="CBG194" s="37"/>
      <c r="CBU194" s="37"/>
      <c r="CCI194" s="37"/>
      <c r="CCW194" s="37"/>
      <c r="CDK194" s="37"/>
      <c r="CDY194" s="37"/>
      <c r="CEM194" s="37"/>
      <c r="CFA194" s="37"/>
      <c r="CFO194" s="37"/>
      <c r="CGC194" s="37"/>
      <c r="CGQ194" s="37"/>
      <c r="CHE194" s="37"/>
      <c r="CHS194" s="37"/>
      <c r="CIG194" s="37"/>
      <c r="CIU194" s="37"/>
      <c r="CJI194" s="37"/>
      <c r="CJW194" s="37"/>
      <c r="CKK194" s="37"/>
      <c r="CKY194" s="37"/>
      <c r="CLM194" s="37"/>
      <c r="CMA194" s="37"/>
      <c r="CMO194" s="37"/>
      <c r="CNC194" s="37"/>
      <c r="CNQ194" s="37"/>
      <c r="COE194" s="37"/>
      <c r="COS194" s="37"/>
      <c r="CPG194" s="37"/>
      <c r="CPU194" s="37"/>
      <c r="CQI194" s="37"/>
      <c r="CQW194" s="37"/>
      <c r="CRK194" s="37"/>
      <c r="CRY194" s="37"/>
      <c r="CSM194" s="37"/>
      <c r="CTA194" s="37"/>
      <c r="CTO194" s="37"/>
    </row>
    <row r="195" s="3" customFormat="1" ht="21.95" customHeight="1" spans="1:2563">
      <c r="A195" s="10">
        <v>188</v>
      </c>
      <c r="B195" s="11" t="s">
        <v>397</v>
      </c>
      <c r="C195" s="46" t="s">
        <v>398</v>
      </c>
      <c r="D195" s="14">
        <v>10</v>
      </c>
      <c r="E195" s="14">
        <v>9</v>
      </c>
      <c r="F195" s="14">
        <v>7</v>
      </c>
      <c r="G195" s="14">
        <v>5</v>
      </c>
      <c r="H195" s="13">
        <v>10</v>
      </c>
      <c r="I195" s="11">
        <v>8</v>
      </c>
      <c r="J195" s="11">
        <v>6</v>
      </c>
      <c r="K195" s="11">
        <v>4</v>
      </c>
      <c r="L195" s="11">
        <v>7.8</v>
      </c>
      <c r="M195" s="11">
        <f t="shared" si="24"/>
        <v>66.8</v>
      </c>
      <c r="N195" s="21">
        <v>10</v>
      </c>
      <c r="O195" s="21">
        <v>9</v>
      </c>
      <c r="P195" s="21">
        <v>7</v>
      </c>
      <c r="Q195" s="21">
        <v>5</v>
      </c>
      <c r="R195" s="21">
        <v>10</v>
      </c>
      <c r="S195" s="27">
        <v>10</v>
      </c>
      <c r="T195" s="21">
        <v>6</v>
      </c>
      <c r="U195" s="21">
        <v>4</v>
      </c>
      <c r="V195" s="21">
        <v>8</v>
      </c>
      <c r="W195" s="28">
        <f t="shared" si="18"/>
        <v>69</v>
      </c>
      <c r="X195" s="29">
        <f t="shared" si="25"/>
        <v>67.9</v>
      </c>
      <c r="Y195" s="11"/>
      <c r="AC195" s="36"/>
      <c r="AQ195" s="36"/>
      <c r="BE195" s="37"/>
      <c r="BS195" s="37"/>
      <c r="CG195" s="37"/>
      <c r="CU195" s="36"/>
      <c r="DI195" s="37"/>
      <c r="DW195" s="37"/>
      <c r="EK195" s="37"/>
      <c r="EY195" s="37"/>
      <c r="FM195" s="37"/>
      <c r="GA195" s="37"/>
      <c r="GO195" s="37"/>
      <c r="HC195" s="37"/>
      <c r="HQ195" s="37"/>
      <c r="IE195" s="37"/>
      <c r="IS195" s="37"/>
      <c r="JG195" s="37"/>
      <c r="JU195" s="37"/>
      <c r="KI195" s="37"/>
      <c r="KW195" s="37"/>
      <c r="LK195" s="37"/>
      <c r="LY195" s="37"/>
      <c r="MM195" s="37"/>
      <c r="NA195" s="37"/>
      <c r="NO195" s="37"/>
      <c r="OC195" s="37"/>
      <c r="OQ195" s="37"/>
      <c r="PE195" s="37"/>
      <c r="PS195" s="37"/>
      <c r="QG195" s="37"/>
      <c r="QU195" s="37"/>
      <c r="RI195" s="37"/>
      <c r="RW195" s="37"/>
      <c r="SK195" s="37"/>
      <c r="SY195" s="37"/>
      <c r="TM195" s="37"/>
      <c r="UA195" s="37"/>
      <c r="UO195" s="37"/>
      <c r="VC195" s="37"/>
      <c r="VQ195" s="37"/>
      <c r="WE195" s="37"/>
      <c r="WS195" s="37"/>
      <c r="XG195" s="37"/>
      <c r="XU195" s="37"/>
      <c r="YI195" s="37"/>
      <c r="YW195" s="37"/>
      <c r="ZK195" s="37"/>
      <c r="ZY195" s="37"/>
      <c r="AAM195" s="37"/>
      <c r="ABA195" s="37"/>
      <c r="ABO195" s="37"/>
      <c r="ACC195" s="37"/>
      <c r="ACQ195" s="37"/>
      <c r="ADE195" s="37"/>
      <c r="ADS195" s="37"/>
      <c r="AEG195" s="37"/>
      <c r="AEU195" s="37"/>
      <c r="AFI195" s="37"/>
      <c r="AFW195" s="37"/>
      <c r="AGK195" s="37"/>
      <c r="AGY195" s="37"/>
      <c r="AHM195" s="37"/>
      <c r="AIA195" s="37"/>
      <c r="AIO195" s="37"/>
      <c r="AJC195" s="37"/>
      <c r="AJQ195" s="37"/>
      <c r="AKE195" s="37"/>
      <c r="AKS195" s="37"/>
      <c r="ALG195" s="37"/>
      <c r="ALU195" s="37"/>
      <c r="AMI195" s="37"/>
      <c r="AMW195" s="37"/>
      <c r="ANK195" s="37"/>
      <c r="ANY195" s="37"/>
      <c r="AOM195" s="37"/>
      <c r="APA195" s="37"/>
      <c r="APO195" s="37"/>
      <c r="AQC195" s="37"/>
      <c r="AQQ195" s="37"/>
      <c r="ARE195" s="37"/>
      <c r="ARS195" s="37"/>
      <c r="ASG195" s="37"/>
      <c r="ASU195" s="37"/>
      <c r="ATI195" s="37"/>
      <c r="ATW195" s="37"/>
      <c r="AUK195" s="37"/>
      <c r="AUY195" s="37"/>
      <c r="AVM195" s="37"/>
      <c r="AWA195" s="37"/>
      <c r="AWO195" s="37"/>
      <c r="AXC195" s="37"/>
      <c r="AXQ195" s="37"/>
      <c r="AYE195" s="37"/>
      <c r="AYS195" s="37"/>
      <c r="AZG195" s="37"/>
      <c r="AZU195" s="37"/>
      <c r="BAI195" s="37"/>
      <c r="BAW195" s="37"/>
      <c r="BBK195" s="37"/>
      <c r="BBY195" s="37"/>
      <c r="BCM195" s="37"/>
      <c r="BDA195" s="37"/>
      <c r="BDO195" s="37"/>
      <c r="BEC195" s="37"/>
      <c r="BEQ195" s="37"/>
      <c r="BFE195" s="37"/>
      <c r="BFS195" s="37"/>
      <c r="BGG195" s="37"/>
      <c r="BGU195" s="37"/>
      <c r="BHI195" s="37"/>
      <c r="BHW195" s="37"/>
      <c r="BIK195" s="37"/>
      <c r="BIY195" s="37"/>
      <c r="BJM195" s="37"/>
      <c r="BKA195" s="37"/>
      <c r="BKO195" s="37"/>
      <c r="BLC195" s="37"/>
      <c r="BLQ195" s="37"/>
      <c r="BME195" s="37"/>
      <c r="BMS195" s="37"/>
      <c r="BNG195" s="37"/>
      <c r="BNU195" s="37"/>
      <c r="BOI195" s="37"/>
      <c r="BOW195" s="37"/>
      <c r="BPK195" s="37"/>
      <c r="BPY195" s="37"/>
      <c r="BQM195" s="37"/>
      <c r="BRA195" s="37"/>
      <c r="BRO195" s="37"/>
      <c r="BSC195" s="37"/>
      <c r="BSQ195" s="37"/>
      <c r="BTE195" s="37"/>
      <c r="BTS195" s="37"/>
      <c r="BUG195" s="37"/>
      <c r="BUU195" s="37"/>
      <c r="BVI195" s="37"/>
      <c r="BVW195" s="37"/>
      <c r="BWK195" s="37"/>
      <c r="BWY195" s="37"/>
      <c r="BXM195" s="37"/>
      <c r="BYA195" s="37"/>
      <c r="BYO195" s="37"/>
      <c r="BZC195" s="37"/>
      <c r="BZQ195" s="37"/>
      <c r="CAE195" s="37"/>
      <c r="CAS195" s="37"/>
      <c r="CBG195" s="37"/>
      <c r="CBU195" s="37"/>
      <c r="CCI195" s="37"/>
      <c r="CCW195" s="37"/>
      <c r="CDK195" s="37"/>
      <c r="CDY195" s="37"/>
      <c r="CEM195" s="37"/>
      <c r="CFA195" s="37"/>
      <c r="CFO195" s="37"/>
      <c r="CGC195" s="37"/>
      <c r="CGQ195" s="37"/>
      <c r="CHE195" s="37"/>
      <c r="CHS195" s="37"/>
      <c r="CIG195" s="37"/>
      <c r="CIU195" s="37"/>
      <c r="CJI195" s="37"/>
      <c r="CJW195" s="37"/>
      <c r="CKK195" s="37"/>
      <c r="CKY195" s="37"/>
      <c r="CLM195" s="37"/>
      <c r="CMA195" s="37"/>
      <c r="CMO195" s="37"/>
      <c r="CNC195" s="37"/>
      <c r="CNQ195" s="37"/>
      <c r="COE195" s="37"/>
      <c r="COS195" s="37"/>
      <c r="CPG195" s="37"/>
      <c r="CPU195" s="37"/>
      <c r="CQI195" s="37"/>
      <c r="CQW195" s="37"/>
      <c r="CRK195" s="37"/>
      <c r="CRY195" s="37"/>
      <c r="CSM195" s="37"/>
      <c r="CTA195" s="37"/>
      <c r="CTO195" s="37"/>
    </row>
    <row r="196" s="3" customFormat="1" ht="21.95" customHeight="1" spans="1:2563">
      <c r="A196" s="10">
        <v>189</v>
      </c>
      <c r="B196" s="11" t="s">
        <v>399</v>
      </c>
      <c r="C196" s="46" t="s">
        <v>400</v>
      </c>
      <c r="D196" s="14">
        <v>10</v>
      </c>
      <c r="E196" s="14">
        <v>8</v>
      </c>
      <c r="F196" s="14">
        <v>8</v>
      </c>
      <c r="G196" s="14">
        <v>5</v>
      </c>
      <c r="H196" s="13">
        <v>10</v>
      </c>
      <c r="I196" s="11">
        <v>7</v>
      </c>
      <c r="J196" s="11">
        <v>6</v>
      </c>
      <c r="K196" s="11">
        <v>4</v>
      </c>
      <c r="L196" s="11">
        <v>7.6</v>
      </c>
      <c r="M196" s="11">
        <f t="shared" si="24"/>
        <v>65.6</v>
      </c>
      <c r="N196" s="21">
        <v>10</v>
      </c>
      <c r="O196" s="21">
        <v>8</v>
      </c>
      <c r="P196" s="21">
        <v>8</v>
      </c>
      <c r="Q196" s="21">
        <v>5</v>
      </c>
      <c r="R196" s="21">
        <v>10</v>
      </c>
      <c r="S196" s="27">
        <v>10</v>
      </c>
      <c r="T196" s="21">
        <v>6</v>
      </c>
      <c r="U196" s="21">
        <v>4</v>
      </c>
      <c r="V196" s="21">
        <v>7.6</v>
      </c>
      <c r="W196" s="28">
        <f t="shared" si="18"/>
        <v>68.6</v>
      </c>
      <c r="X196" s="29">
        <f t="shared" si="25"/>
        <v>67.1</v>
      </c>
      <c r="Y196" s="11"/>
      <c r="AC196" s="36"/>
      <c r="AQ196" s="36"/>
      <c r="BE196" s="37"/>
      <c r="BS196" s="37"/>
      <c r="CG196" s="37"/>
      <c r="CU196" s="36"/>
      <c r="DI196" s="37"/>
      <c r="DW196" s="37"/>
      <c r="EK196" s="37"/>
      <c r="EY196" s="37"/>
      <c r="FM196" s="37"/>
      <c r="GA196" s="37"/>
      <c r="GO196" s="37"/>
      <c r="HC196" s="37"/>
      <c r="HQ196" s="37"/>
      <c r="IE196" s="37"/>
      <c r="IS196" s="37"/>
      <c r="JG196" s="37"/>
      <c r="JU196" s="37"/>
      <c r="KI196" s="37"/>
      <c r="KW196" s="37"/>
      <c r="LK196" s="37"/>
      <c r="LY196" s="37"/>
      <c r="MM196" s="37"/>
      <c r="NA196" s="37"/>
      <c r="NO196" s="37"/>
      <c r="OC196" s="37"/>
      <c r="OQ196" s="37"/>
      <c r="PE196" s="37"/>
      <c r="PS196" s="37"/>
      <c r="QG196" s="37"/>
      <c r="QU196" s="37"/>
      <c r="RI196" s="37"/>
      <c r="RW196" s="37"/>
      <c r="SK196" s="37"/>
      <c r="SY196" s="37"/>
      <c r="TM196" s="37"/>
      <c r="UA196" s="37"/>
      <c r="UO196" s="37"/>
      <c r="VC196" s="37"/>
      <c r="VQ196" s="37"/>
      <c r="WE196" s="37"/>
      <c r="WS196" s="37"/>
      <c r="XG196" s="37"/>
      <c r="XU196" s="37"/>
      <c r="YI196" s="37"/>
      <c r="YW196" s="37"/>
      <c r="ZK196" s="37"/>
      <c r="ZY196" s="37"/>
      <c r="AAM196" s="37"/>
      <c r="ABA196" s="37"/>
      <c r="ABO196" s="37"/>
      <c r="ACC196" s="37"/>
      <c r="ACQ196" s="37"/>
      <c r="ADE196" s="37"/>
      <c r="ADS196" s="37"/>
      <c r="AEG196" s="37"/>
      <c r="AEU196" s="37"/>
      <c r="AFI196" s="37"/>
      <c r="AFW196" s="37"/>
      <c r="AGK196" s="37"/>
      <c r="AGY196" s="37"/>
      <c r="AHM196" s="37"/>
      <c r="AIA196" s="37"/>
      <c r="AIO196" s="37"/>
      <c r="AJC196" s="37"/>
      <c r="AJQ196" s="37"/>
      <c r="AKE196" s="37"/>
      <c r="AKS196" s="37"/>
      <c r="ALG196" s="37"/>
      <c r="ALU196" s="37"/>
      <c r="AMI196" s="37"/>
      <c r="AMW196" s="37"/>
      <c r="ANK196" s="37"/>
      <c r="ANY196" s="37"/>
      <c r="AOM196" s="37"/>
      <c r="APA196" s="37"/>
      <c r="APO196" s="37"/>
      <c r="AQC196" s="37"/>
      <c r="AQQ196" s="37"/>
      <c r="ARE196" s="37"/>
      <c r="ARS196" s="37"/>
      <c r="ASG196" s="37"/>
      <c r="ASU196" s="37"/>
      <c r="ATI196" s="37"/>
      <c r="ATW196" s="37"/>
      <c r="AUK196" s="37"/>
      <c r="AUY196" s="37"/>
      <c r="AVM196" s="37"/>
      <c r="AWA196" s="37"/>
      <c r="AWO196" s="37"/>
      <c r="AXC196" s="37"/>
      <c r="AXQ196" s="37"/>
      <c r="AYE196" s="37"/>
      <c r="AYS196" s="37"/>
      <c r="AZG196" s="37"/>
      <c r="AZU196" s="37"/>
      <c r="BAI196" s="37"/>
      <c r="BAW196" s="37"/>
      <c r="BBK196" s="37"/>
      <c r="BBY196" s="37"/>
      <c r="BCM196" s="37"/>
      <c r="BDA196" s="37"/>
      <c r="BDO196" s="37"/>
      <c r="BEC196" s="37"/>
      <c r="BEQ196" s="37"/>
      <c r="BFE196" s="37"/>
      <c r="BFS196" s="37"/>
      <c r="BGG196" s="37"/>
      <c r="BGU196" s="37"/>
      <c r="BHI196" s="37"/>
      <c r="BHW196" s="37"/>
      <c r="BIK196" s="37"/>
      <c r="BIY196" s="37"/>
      <c r="BJM196" s="37"/>
      <c r="BKA196" s="37"/>
      <c r="BKO196" s="37"/>
      <c r="BLC196" s="37"/>
      <c r="BLQ196" s="37"/>
      <c r="BME196" s="37"/>
      <c r="BMS196" s="37"/>
      <c r="BNG196" s="37"/>
      <c r="BNU196" s="37"/>
      <c r="BOI196" s="37"/>
      <c r="BOW196" s="37"/>
      <c r="BPK196" s="37"/>
      <c r="BPY196" s="37"/>
      <c r="BQM196" s="37"/>
      <c r="BRA196" s="37"/>
      <c r="BRO196" s="37"/>
      <c r="BSC196" s="37"/>
      <c r="BSQ196" s="37"/>
      <c r="BTE196" s="37"/>
      <c r="BTS196" s="37"/>
      <c r="BUG196" s="37"/>
      <c r="BUU196" s="37"/>
      <c r="BVI196" s="37"/>
      <c r="BVW196" s="37"/>
      <c r="BWK196" s="37"/>
      <c r="BWY196" s="37"/>
      <c r="BXM196" s="37"/>
      <c r="BYA196" s="37"/>
      <c r="BYO196" s="37"/>
      <c r="BZC196" s="37"/>
      <c r="BZQ196" s="37"/>
      <c r="CAE196" s="37"/>
      <c r="CAS196" s="37"/>
      <c r="CBG196" s="37"/>
      <c r="CBU196" s="37"/>
      <c r="CCI196" s="37"/>
      <c r="CCW196" s="37"/>
      <c r="CDK196" s="37"/>
      <c r="CDY196" s="37"/>
      <c r="CEM196" s="37"/>
      <c r="CFA196" s="37"/>
      <c r="CFO196" s="37"/>
      <c r="CGC196" s="37"/>
      <c r="CGQ196" s="37"/>
      <c r="CHE196" s="37"/>
      <c r="CHS196" s="37"/>
      <c r="CIG196" s="37"/>
      <c r="CIU196" s="37"/>
      <c r="CJI196" s="37"/>
      <c r="CJW196" s="37"/>
      <c r="CKK196" s="37"/>
      <c r="CKY196" s="37"/>
      <c r="CLM196" s="37"/>
      <c r="CMA196" s="37"/>
      <c r="CMO196" s="37"/>
      <c r="CNC196" s="37"/>
      <c r="CNQ196" s="37"/>
      <c r="COE196" s="37"/>
      <c r="COS196" s="37"/>
      <c r="CPG196" s="37"/>
      <c r="CPU196" s="37"/>
      <c r="CQI196" s="37"/>
      <c r="CQW196" s="37"/>
      <c r="CRK196" s="37"/>
      <c r="CRY196" s="37"/>
      <c r="CSM196" s="37"/>
      <c r="CTA196" s="37"/>
      <c r="CTO196" s="37"/>
    </row>
    <row r="197" s="3" customFormat="1" ht="21.95" customHeight="1" spans="1:2563">
      <c r="A197" s="10">
        <v>190</v>
      </c>
      <c r="B197" s="11" t="s">
        <v>401</v>
      </c>
      <c r="C197" s="46" t="s">
        <v>402</v>
      </c>
      <c r="D197" s="13">
        <v>10</v>
      </c>
      <c r="E197" s="13">
        <v>12</v>
      </c>
      <c r="F197" s="13">
        <v>14</v>
      </c>
      <c r="G197" s="13">
        <v>15</v>
      </c>
      <c r="H197" s="13">
        <v>10</v>
      </c>
      <c r="I197" s="11">
        <v>8</v>
      </c>
      <c r="J197" s="11">
        <v>6</v>
      </c>
      <c r="K197" s="11">
        <v>4</v>
      </c>
      <c r="L197" s="11">
        <v>9</v>
      </c>
      <c r="M197" s="11">
        <f t="shared" si="24"/>
        <v>88</v>
      </c>
      <c r="N197" s="21">
        <v>10</v>
      </c>
      <c r="O197" s="21">
        <v>12</v>
      </c>
      <c r="P197" s="21">
        <v>14</v>
      </c>
      <c r="Q197" s="21">
        <v>15</v>
      </c>
      <c r="R197" s="21">
        <v>10</v>
      </c>
      <c r="S197" s="21">
        <v>10</v>
      </c>
      <c r="T197" s="21">
        <v>6</v>
      </c>
      <c r="U197" s="21">
        <v>4</v>
      </c>
      <c r="V197" s="21">
        <v>9</v>
      </c>
      <c r="W197" s="28">
        <f t="shared" si="18"/>
        <v>90</v>
      </c>
      <c r="X197" s="29">
        <f t="shared" si="25"/>
        <v>89</v>
      </c>
      <c r="Y197" s="11"/>
      <c r="AC197" s="36"/>
      <c r="AQ197" s="36"/>
      <c r="BE197" s="37"/>
      <c r="BS197" s="37"/>
      <c r="CG197" s="37"/>
      <c r="CU197" s="36"/>
      <c r="DI197" s="37"/>
      <c r="DW197" s="37"/>
      <c r="EK197" s="37"/>
      <c r="EY197" s="37"/>
      <c r="FM197" s="37"/>
      <c r="GA197" s="37"/>
      <c r="GO197" s="37"/>
      <c r="HC197" s="37"/>
      <c r="HQ197" s="37"/>
      <c r="IE197" s="37"/>
      <c r="IS197" s="37"/>
      <c r="JG197" s="37"/>
      <c r="JU197" s="37"/>
      <c r="KI197" s="37"/>
      <c r="KW197" s="37"/>
      <c r="LK197" s="37"/>
      <c r="LY197" s="37"/>
      <c r="MM197" s="37"/>
      <c r="NA197" s="37"/>
      <c r="NO197" s="37"/>
      <c r="OC197" s="37"/>
      <c r="OQ197" s="37"/>
      <c r="PE197" s="37"/>
      <c r="PS197" s="37"/>
      <c r="QG197" s="37"/>
      <c r="QU197" s="37"/>
      <c r="RI197" s="37"/>
      <c r="RW197" s="37"/>
      <c r="SK197" s="37"/>
      <c r="SY197" s="37"/>
      <c r="TM197" s="37"/>
      <c r="UA197" s="37"/>
      <c r="UO197" s="37"/>
      <c r="VC197" s="37"/>
      <c r="VQ197" s="37"/>
      <c r="WE197" s="37"/>
      <c r="WS197" s="37"/>
      <c r="XG197" s="37"/>
      <c r="XU197" s="37"/>
      <c r="YI197" s="37"/>
      <c r="YW197" s="37"/>
      <c r="ZK197" s="37"/>
      <c r="ZY197" s="37"/>
      <c r="AAM197" s="37"/>
      <c r="ABA197" s="37"/>
      <c r="ABO197" s="37"/>
      <c r="ACC197" s="37"/>
      <c r="ACQ197" s="37"/>
      <c r="ADE197" s="37"/>
      <c r="ADS197" s="37"/>
      <c r="AEG197" s="37"/>
      <c r="AEU197" s="37"/>
      <c r="AFI197" s="37"/>
      <c r="AFW197" s="37"/>
      <c r="AGK197" s="37"/>
      <c r="AGY197" s="37"/>
      <c r="AHM197" s="37"/>
      <c r="AIA197" s="37"/>
      <c r="AIO197" s="37"/>
      <c r="AJC197" s="37"/>
      <c r="AJQ197" s="37"/>
      <c r="AKE197" s="37"/>
      <c r="AKS197" s="37"/>
      <c r="ALG197" s="37"/>
      <c r="ALU197" s="37"/>
      <c r="AMI197" s="37"/>
      <c r="AMW197" s="37"/>
      <c r="ANK197" s="37"/>
      <c r="ANY197" s="37"/>
      <c r="AOM197" s="37"/>
      <c r="APA197" s="37"/>
      <c r="APO197" s="37"/>
      <c r="AQC197" s="37"/>
      <c r="AQQ197" s="37"/>
      <c r="ARE197" s="37"/>
      <c r="ARS197" s="37"/>
      <c r="ASG197" s="37"/>
      <c r="ASU197" s="37"/>
      <c r="ATI197" s="37"/>
      <c r="ATW197" s="37"/>
      <c r="AUK197" s="37"/>
      <c r="AUY197" s="37"/>
      <c r="AVM197" s="37"/>
      <c r="AWA197" s="37"/>
      <c r="AWO197" s="37"/>
      <c r="AXC197" s="37"/>
      <c r="AXQ197" s="37"/>
      <c r="AYE197" s="37"/>
      <c r="AYS197" s="37"/>
      <c r="AZG197" s="37"/>
      <c r="AZU197" s="37"/>
      <c r="BAI197" s="37"/>
      <c r="BAW197" s="37"/>
      <c r="BBK197" s="37"/>
      <c r="BBY197" s="37"/>
      <c r="BCM197" s="37"/>
      <c r="BDA197" s="37"/>
      <c r="BDO197" s="37"/>
      <c r="BEC197" s="37"/>
      <c r="BEQ197" s="37"/>
      <c r="BFE197" s="37"/>
      <c r="BFS197" s="37"/>
      <c r="BGG197" s="37"/>
      <c r="BGU197" s="37"/>
      <c r="BHI197" s="37"/>
      <c r="BHW197" s="37"/>
      <c r="BIK197" s="37"/>
      <c r="BIY197" s="37"/>
      <c r="BJM197" s="37"/>
      <c r="BKA197" s="37"/>
      <c r="BKO197" s="37"/>
      <c r="BLC197" s="37"/>
      <c r="BLQ197" s="37"/>
      <c r="BME197" s="37"/>
      <c r="BMS197" s="37"/>
      <c r="BNG197" s="37"/>
      <c r="BNU197" s="37"/>
      <c r="BOI197" s="37"/>
      <c r="BOW197" s="37"/>
      <c r="BPK197" s="37"/>
      <c r="BPY197" s="37"/>
      <c r="BQM197" s="37"/>
      <c r="BRA197" s="37"/>
      <c r="BRO197" s="37"/>
      <c r="BSC197" s="37"/>
      <c r="BSQ197" s="37"/>
      <c r="BTE197" s="37"/>
      <c r="BTS197" s="37"/>
      <c r="BUG197" s="37"/>
      <c r="BUU197" s="37"/>
      <c r="BVI197" s="37"/>
      <c r="BVW197" s="37"/>
      <c r="BWK197" s="37"/>
      <c r="BWY197" s="37"/>
      <c r="BXM197" s="37"/>
      <c r="BYA197" s="37"/>
      <c r="BYO197" s="37"/>
      <c r="BZC197" s="37"/>
      <c r="BZQ197" s="37"/>
      <c r="CAE197" s="37"/>
      <c r="CAS197" s="37"/>
      <c r="CBG197" s="37"/>
      <c r="CBU197" s="37"/>
      <c r="CCI197" s="37"/>
      <c r="CCW197" s="37"/>
      <c r="CDK197" s="37"/>
      <c r="CDY197" s="37"/>
      <c r="CEM197" s="37"/>
      <c r="CFA197" s="37"/>
      <c r="CFO197" s="37"/>
      <c r="CGC197" s="37"/>
      <c r="CGQ197" s="37"/>
      <c r="CHE197" s="37"/>
      <c r="CHS197" s="37"/>
      <c r="CIG197" s="37"/>
      <c r="CIU197" s="37"/>
      <c r="CJI197" s="37"/>
      <c r="CJW197" s="37"/>
      <c r="CKK197" s="37"/>
      <c r="CKY197" s="37"/>
      <c r="CLM197" s="37"/>
      <c r="CMA197" s="37"/>
      <c r="CMO197" s="37"/>
      <c r="CNC197" s="37"/>
      <c r="CNQ197" s="37"/>
      <c r="COE197" s="37"/>
      <c r="COS197" s="37"/>
      <c r="CPG197" s="37"/>
      <c r="CPU197" s="37"/>
      <c r="CQI197" s="37"/>
      <c r="CQW197" s="37"/>
      <c r="CRK197" s="37"/>
      <c r="CRY197" s="37"/>
      <c r="CSM197" s="37"/>
      <c r="CTA197" s="37"/>
      <c r="CTO197" s="37"/>
    </row>
    <row r="198" s="3" customFormat="1" ht="21.95" customHeight="1" spans="1:2563">
      <c r="A198" s="10">
        <v>191</v>
      </c>
      <c r="B198" s="11" t="s">
        <v>403</v>
      </c>
      <c r="C198" s="46" t="s">
        <v>404</v>
      </c>
      <c r="D198" s="13">
        <v>10</v>
      </c>
      <c r="E198" s="13">
        <v>8</v>
      </c>
      <c r="F198" s="13">
        <v>8</v>
      </c>
      <c r="G198" s="13">
        <v>5</v>
      </c>
      <c r="H198" s="13">
        <v>10</v>
      </c>
      <c r="I198" s="11">
        <v>7</v>
      </c>
      <c r="J198" s="11">
        <v>6</v>
      </c>
      <c r="K198" s="11">
        <v>4</v>
      </c>
      <c r="L198" s="11">
        <v>7.2</v>
      </c>
      <c r="M198" s="11">
        <f t="shared" si="24"/>
        <v>65.2</v>
      </c>
      <c r="N198" s="21">
        <v>10</v>
      </c>
      <c r="O198" s="21">
        <v>8</v>
      </c>
      <c r="P198" s="21">
        <v>8</v>
      </c>
      <c r="Q198" s="21">
        <v>5</v>
      </c>
      <c r="R198" s="21">
        <v>10</v>
      </c>
      <c r="S198" s="21">
        <v>10</v>
      </c>
      <c r="T198" s="21">
        <v>6</v>
      </c>
      <c r="U198" s="21">
        <v>4</v>
      </c>
      <c r="V198" s="21">
        <v>7.6</v>
      </c>
      <c r="W198" s="28">
        <f t="shared" si="18"/>
        <v>68.6</v>
      </c>
      <c r="X198" s="29">
        <f t="shared" si="25"/>
        <v>66.9</v>
      </c>
      <c r="Y198" s="11"/>
      <c r="AC198" s="36"/>
      <c r="AQ198" s="36"/>
      <c r="BE198" s="37"/>
      <c r="BS198" s="37"/>
      <c r="CG198" s="37"/>
      <c r="CU198" s="36"/>
      <c r="DI198" s="37"/>
      <c r="DW198" s="37"/>
      <c r="EK198" s="37"/>
      <c r="EY198" s="37"/>
      <c r="FM198" s="37"/>
      <c r="GA198" s="37"/>
      <c r="GO198" s="37"/>
      <c r="HC198" s="37"/>
      <c r="HQ198" s="37"/>
      <c r="IE198" s="37"/>
      <c r="IS198" s="37"/>
      <c r="JG198" s="37"/>
      <c r="JU198" s="37"/>
      <c r="KI198" s="37"/>
      <c r="KW198" s="37"/>
      <c r="LK198" s="37"/>
      <c r="LY198" s="37"/>
      <c r="MM198" s="37"/>
      <c r="NA198" s="37"/>
      <c r="NO198" s="37"/>
      <c r="OC198" s="37"/>
      <c r="OQ198" s="37"/>
      <c r="PE198" s="37"/>
      <c r="PS198" s="37"/>
      <c r="QG198" s="37"/>
      <c r="QU198" s="37"/>
      <c r="RI198" s="37"/>
      <c r="RW198" s="37"/>
      <c r="SK198" s="37"/>
      <c r="SY198" s="37"/>
      <c r="TM198" s="37"/>
      <c r="UA198" s="37"/>
      <c r="UO198" s="37"/>
      <c r="VC198" s="37"/>
      <c r="VQ198" s="37"/>
      <c r="WE198" s="37"/>
      <c r="WS198" s="37"/>
      <c r="XG198" s="37"/>
      <c r="XU198" s="37"/>
      <c r="YI198" s="37"/>
      <c r="YW198" s="37"/>
      <c r="ZK198" s="37"/>
      <c r="ZY198" s="37"/>
      <c r="AAM198" s="37"/>
      <c r="ABA198" s="37"/>
      <c r="ABO198" s="37"/>
      <c r="ACC198" s="37"/>
      <c r="ACQ198" s="37"/>
      <c r="ADE198" s="37"/>
      <c r="ADS198" s="37"/>
      <c r="AEG198" s="37"/>
      <c r="AEU198" s="37"/>
      <c r="AFI198" s="37"/>
      <c r="AFW198" s="37"/>
      <c r="AGK198" s="37"/>
      <c r="AGY198" s="37"/>
      <c r="AHM198" s="37"/>
      <c r="AIA198" s="37"/>
      <c r="AIO198" s="37"/>
      <c r="AJC198" s="37"/>
      <c r="AJQ198" s="37"/>
      <c r="AKE198" s="37"/>
      <c r="AKS198" s="37"/>
      <c r="ALG198" s="37"/>
      <c r="ALU198" s="37"/>
      <c r="AMI198" s="37"/>
      <c r="AMW198" s="37"/>
      <c r="ANK198" s="37"/>
      <c r="ANY198" s="37"/>
      <c r="AOM198" s="37"/>
      <c r="APA198" s="37"/>
      <c r="APO198" s="37"/>
      <c r="AQC198" s="37"/>
      <c r="AQQ198" s="37"/>
      <c r="ARE198" s="37"/>
      <c r="ARS198" s="37"/>
      <c r="ASG198" s="37"/>
      <c r="ASU198" s="37"/>
      <c r="ATI198" s="37"/>
      <c r="ATW198" s="37"/>
      <c r="AUK198" s="37"/>
      <c r="AUY198" s="37"/>
      <c r="AVM198" s="37"/>
      <c r="AWA198" s="37"/>
      <c r="AWO198" s="37"/>
      <c r="AXC198" s="37"/>
      <c r="AXQ198" s="37"/>
      <c r="AYE198" s="37"/>
      <c r="AYS198" s="37"/>
      <c r="AZG198" s="37"/>
      <c r="AZU198" s="37"/>
      <c r="BAI198" s="37"/>
      <c r="BAW198" s="37"/>
      <c r="BBK198" s="37"/>
      <c r="BBY198" s="37"/>
      <c r="BCM198" s="37"/>
      <c r="BDA198" s="37"/>
      <c r="BDO198" s="37"/>
      <c r="BEC198" s="37"/>
      <c r="BEQ198" s="37"/>
      <c r="BFE198" s="37"/>
      <c r="BFS198" s="37"/>
      <c r="BGG198" s="37"/>
      <c r="BGU198" s="37"/>
      <c r="BHI198" s="37"/>
      <c r="BHW198" s="37"/>
      <c r="BIK198" s="37"/>
      <c r="BIY198" s="37"/>
      <c r="BJM198" s="37"/>
      <c r="BKA198" s="37"/>
      <c r="BKO198" s="37"/>
      <c r="BLC198" s="37"/>
      <c r="BLQ198" s="37"/>
      <c r="BME198" s="37"/>
      <c r="BMS198" s="37"/>
      <c r="BNG198" s="37"/>
      <c r="BNU198" s="37"/>
      <c r="BOI198" s="37"/>
      <c r="BOW198" s="37"/>
      <c r="BPK198" s="37"/>
      <c r="BPY198" s="37"/>
      <c r="BQM198" s="37"/>
      <c r="BRA198" s="37"/>
      <c r="BRO198" s="37"/>
      <c r="BSC198" s="37"/>
      <c r="BSQ198" s="37"/>
      <c r="BTE198" s="37"/>
      <c r="BTS198" s="37"/>
      <c r="BUG198" s="37"/>
      <c r="BUU198" s="37"/>
      <c r="BVI198" s="37"/>
      <c r="BVW198" s="37"/>
      <c r="BWK198" s="37"/>
      <c r="BWY198" s="37"/>
      <c r="BXM198" s="37"/>
      <c r="BYA198" s="37"/>
      <c r="BYO198" s="37"/>
      <c r="BZC198" s="37"/>
      <c r="BZQ198" s="37"/>
      <c r="CAE198" s="37"/>
      <c r="CAS198" s="37"/>
      <c r="CBG198" s="37"/>
      <c r="CBU198" s="37"/>
      <c r="CCI198" s="37"/>
      <c r="CCW198" s="37"/>
      <c r="CDK198" s="37"/>
      <c r="CDY198" s="37"/>
      <c r="CEM198" s="37"/>
      <c r="CFA198" s="37"/>
      <c r="CFO198" s="37"/>
      <c r="CGC198" s="37"/>
      <c r="CGQ198" s="37"/>
      <c r="CHE198" s="37"/>
      <c r="CHS198" s="37"/>
      <c r="CIG198" s="37"/>
      <c r="CIU198" s="37"/>
      <c r="CJI198" s="37"/>
      <c r="CJW198" s="37"/>
      <c r="CKK198" s="37"/>
      <c r="CKY198" s="37"/>
      <c r="CLM198" s="37"/>
      <c r="CMA198" s="37"/>
      <c r="CMO198" s="37"/>
      <c r="CNC198" s="37"/>
      <c r="CNQ198" s="37"/>
      <c r="COE198" s="37"/>
      <c r="COS198" s="37"/>
      <c r="CPG198" s="37"/>
      <c r="CPU198" s="37"/>
      <c r="CQI198" s="37"/>
      <c r="CQW198" s="37"/>
      <c r="CRK198" s="37"/>
      <c r="CRY198" s="37"/>
      <c r="CSM198" s="37"/>
      <c r="CTA198" s="37"/>
      <c r="CTO198" s="37"/>
    </row>
    <row r="199" s="3" customFormat="1" ht="21.95" customHeight="1" spans="1:2563">
      <c r="A199" s="10">
        <v>192</v>
      </c>
      <c r="B199" s="11" t="s">
        <v>405</v>
      </c>
      <c r="C199" s="46" t="s">
        <v>406</v>
      </c>
      <c r="D199" s="14">
        <v>10</v>
      </c>
      <c r="E199" s="14">
        <v>8</v>
      </c>
      <c r="F199" s="14">
        <v>9</v>
      </c>
      <c r="G199" s="14">
        <v>5</v>
      </c>
      <c r="H199" s="13">
        <v>10</v>
      </c>
      <c r="I199" s="11">
        <v>7</v>
      </c>
      <c r="J199" s="11">
        <v>6</v>
      </c>
      <c r="K199" s="11">
        <v>4</v>
      </c>
      <c r="L199" s="11">
        <v>7.2</v>
      </c>
      <c r="M199" s="11">
        <f t="shared" si="24"/>
        <v>66.2</v>
      </c>
      <c r="N199" s="21">
        <v>10</v>
      </c>
      <c r="O199" s="21">
        <v>8</v>
      </c>
      <c r="P199" s="21">
        <v>9</v>
      </c>
      <c r="Q199" s="21">
        <v>5</v>
      </c>
      <c r="R199" s="21">
        <v>10</v>
      </c>
      <c r="S199" s="21">
        <v>10</v>
      </c>
      <c r="T199" s="21">
        <v>6</v>
      </c>
      <c r="U199" s="21">
        <v>4</v>
      </c>
      <c r="V199" s="21">
        <v>8.6</v>
      </c>
      <c r="W199" s="28">
        <f t="shared" si="18"/>
        <v>70.6</v>
      </c>
      <c r="X199" s="29">
        <f t="shared" ref="X199:X214" si="26">(M199+W199)/2</f>
        <v>68.4</v>
      </c>
      <c r="Y199" s="11"/>
      <c r="AC199" s="36"/>
      <c r="AQ199" s="36"/>
      <c r="BE199" s="37"/>
      <c r="BS199" s="37"/>
      <c r="CG199" s="37"/>
      <c r="CU199" s="36"/>
      <c r="DI199" s="37"/>
      <c r="DW199" s="37"/>
      <c r="EK199" s="37"/>
      <c r="EY199" s="37"/>
      <c r="FM199" s="37"/>
      <c r="GA199" s="37"/>
      <c r="GO199" s="37"/>
      <c r="HC199" s="37"/>
      <c r="HQ199" s="37"/>
      <c r="IE199" s="37"/>
      <c r="IS199" s="37"/>
      <c r="JG199" s="37"/>
      <c r="JU199" s="37"/>
      <c r="KI199" s="37"/>
      <c r="KW199" s="37"/>
      <c r="LK199" s="37"/>
      <c r="LY199" s="37"/>
      <c r="MM199" s="37"/>
      <c r="NA199" s="37"/>
      <c r="NO199" s="37"/>
      <c r="OC199" s="37"/>
      <c r="OQ199" s="37"/>
      <c r="PE199" s="37"/>
      <c r="PS199" s="37"/>
      <c r="QG199" s="37"/>
      <c r="QU199" s="37"/>
      <c r="RI199" s="37"/>
      <c r="RW199" s="37"/>
      <c r="SK199" s="37"/>
      <c r="SY199" s="37"/>
      <c r="TM199" s="37"/>
      <c r="UA199" s="37"/>
      <c r="UO199" s="37"/>
      <c r="VC199" s="37"/>
      <c r="VQ199" s="37"/>
      <c r="WE199" s="37"/>
      <c r="WS199" s="37"/>
      <c r="XG199" s="37"/>
      <c r="XU199" s="37"/>
      <c r="YI199" s="37"/>
      <c r="YW199" s="37"/>
      <c r="ZK199" s="37"/>
      <c r="ZY199" s="37"/>
      <c r="AAM199" s="37"/>
      <c r="ABA199" s="37"/>
      <c r="ABO199" s="37"/>
      <c r="ACC199" s="37"/>
      <c r="ACQ199" s="37"/>
      <c r="ADE199" s="37"/>
      <c r="ADS199" s="37"/>
      <c r="AEG199" s="37"/>
      <c r="AEU199" s="37"/>
      <c r="AFI199" s="37"/>
      <c r="AFW199" s="37"/>
      <c r="AGK199" s="37"/>
      <c r="AGY199" s="37"/>
      <c r="AHM199" s="37"/>
      <c r="AIA199" s="37"/>
      <c r="AIO199" s="37"/>
      <c r="AJC199" s="37"/>
      <c r="AJQ199" s="37"/>
      <c r="AKE199" s="37"/>
      <c r="AKS199" s="37"/>
      <c r="ALG199" s="37"/>
      <c r="ALU199" s="37"/>
      <c r="AMI199" s="37"/>
      <c r="AMW199" s="37"/>
      <c r="ANK199" s="37"/>
      <c r="ANY199" s="37"/>
      <c r="AOM199" s="37"/>
      <c r="APA199" s="37"/>
      <c r="APO199" s="37"/>
      <c r="AQC199" s="37"/>
      <c r="AQQ199" s="37"/>
      <c r="ARE199" s="37"/>
      <c r="ARS199" s="37"/>
      <c r="ASG199" s="37"/>
      <c r="ASU199" s="37"/>
      <c r="ATI199" s="37"/>
      <c r="ATW199" s="37"/>
      <c r="AUK199" s="37"/>
      <c r="AUY199" s="37"/>
      <c r="AVM199" s="37"/>
      <c r="AWA199" s="37"/>
      <c r="AWO199" s="37"/>
      <c r="AXC199" s="37"/>
      <c r="AXQ199" s="37"/>
      <c r="AYE199" s="37"/>
      <c r="AYS199" s="37"/>
      <c r="AZG199" s="37"/>
      <c r="AZU199" s="37"/>
      <c r="BAI199" s="37"/>
      <c r="BAW199" s="37"/>
      <c r="BBK199" s="37"/>
      <c r="BBY199" s="37"/>
      <c r="BCM199" s="37"/>
      <c r="BDA199" s="37"/>
      <c r="BDO199" s="37"/>
      <c r="BEC199" s="37"/>
      <c r="BEQ199" s="37"/>
      <c r="BFE199" s="37"/>
      <c r="BFS199" s="37"/>
      <c r="BGG199" s="37"/>
      <c r="BGU199" s="37"/>
      <c r="BHI199" s="37"/>
      <c r="BHW199" s="37"/>
      <c r="BIK199" s="37"/>
      <c r="BIY199" s="37"/>
      <c r="BJM199" s="37"/>
      <c r="BKA199" s="37"/>
      <c r="BKO199" s="37"/>
      <c r="BLC199" s="37"/>
      <c r="BLQ199" s="37"/>
      <c r="BME199" s="37"/>
      <c r="BMS199" s="37"/>
      <c r="BNG199" s="37"/>
      <c r="BNU199" s="37"/>
      <c r="BOI199" s="37"/>
      <c r="BOW199" s="37"/>
      <c r="BPK199" s="37"/>
      <c r="BPY199" s="37"/>
      <c r="BQM199" s="37"/>
      <c r="BRA199" s="37"/>
      <c r="BRO199" s="37"/>
      <c r="BSC199" s="37"/>
      <c r="BSQ199" s="37"/>
      <c r="BTE199" s="37"/>
      <c r="BTS199" s="37"/>
      <c r="BUG199" s="37"/>
      <c r="BUU199" s="37"/>
      <c r="BVI199" s="37"/>
      <c r="BVW199" s="37"/>
      <c r="BWK199" s="37"/>
      <c r="BWY199" s="37"/>
      <c r="BXM199" s="37"/>
      <c r="BYA199" s="37"/>
      <c r="BYO199" s="37"/>
      <c r="BZC199" s="37"/>
      <c r="BZQ199" s="37"/>
      <c r="CAE199" s="37"/>
      <c r="CAS199" s="37"/>
      <c r="CBG199" s="37"/>
      <c r="CBU199" s="37"/>
      <c r="CCI199" s="37"/>
      <c r="CCW199" s="37"/>
      <c r="CDK199" s="37"/>
      <c r="CDY199" s="37"/>
      <c r="CEM199" s="37"/>
      <c r="CFA199" s="37"/>
      <c r="CFO199" s="37"/>
      <c r="CGC199" s="37"/>
      <c r="CGQ199" s="37"/>
      <c r="CHE199" s="37"/>
      <c r="CHS199" s="37"/>
      <c r="CIG199" s="37"/>
      <c r="CIU199" s="37"/>
      <c r="CJI199" s="37"/>
      <c r="CJW199" s="37"/>
      <c r="CKK199" s="37"/>
      <c r="CKY199" s="37"/>
      <c r="CLM199" s="37"/>
      <c r="CMA199" s="37"/>
      <c r="CMO199" s="37"/>
      <c r="CNC199" s="37"/>
      <c r="CNQ199" s="37"/>
      <c r="COE199" s="37"/>
      <c r="COS199" s="37"/>
      <c r="CPG199" s="37"/>
      <c r="CPU199" s="37"/>
      <c r="CQI199" s="37"/>
      <c r="CQW199" s="37"/>
      <c r="CRK199" s="37"/>
      <c r="CRY199" s="37"/>
      <c r="CSM199" s="37"/>
      <c r="CTA199" s="37"/>
      <c r="CTO199" s="37"/>
    </row>
    <row r="200" s="3" customFormat="1" ht="21.95" customHeight="1" spans="1:2563">
      <c r="A200" s="10">
        <v>193</v>
      </c>
      <c r="B200" s="11" t="s">
        <v>407</v>
      </c>
      <c r="C200" s="46" t="s">
        <v>408</v>
      </c>
      <c r="D200" s="14">
        <v>10</v>
      </c>
      <c r="E200" s="14">
        <v>8</v>
      </c>
      <c r="F200" s="14">
        <v>9</v>
      </c>
      <c r="G200" s="14">
        <v>12</v>
      </c>
      <c r="H200" s="13">
        <v>10</v>
      </c>
      <c r="I200" s="11">
        <v>7</v>
      </c>
      <c r="J200" s="11">
        <v>6</v>
      </c>
      <c r="K200" s="11">
        <v>4</v>
      </c>
      <c r="L200" s="11">
        <v>7.6</v>
      </c>
      <c r="M200" s="11">
        <f t="shared" si="24"/>
        <v>73.6</v>
      </c>
      <c r="N200" s="21">
        <v>10</v>
      </c>
      <c r="O200" s="21">
        <v>8</v>
      </c>
      <c r="P200" s="21">
        <v>9</v>
      </c>
      <c r="Q200" s="21">
        <v>12</v>
      </c>
      <c r="R200" s="21">
        <v>10</v>
      </c>
      <c r="S200" s="27">
        <v>10</v>
      </c>
      <c r="T200" s="21">
        <v>6</v>
      </c>
      <c r="U200" s="21">
        <v>4</v>
      </c>
      <c r="V200" s="21">
        <v>7.8</v>
      </c>
      <c r="W200" s="28">
        <f t="shared" si="18"/>
        <v>76.8</v>
      </c>
      <c r="X200" s="29">
        <f t="shared" si="26"/>
        <v>75.2</v>
      </c>
      <c r="Y200" s="11"/>
      <c r="AC200" s="36"/>
      <c r="AQ200" s="36"/>
      <c r="BE200" s="37"/>
      <c r="BS200" s="37"/>
      <c r="CG200" s="37"/>
      <c r="CU200" s="36"/>
      <c r="DI200" s="37"/>
      <c r="DW200" s="37"/>
      <c r="EK200" s="37"/>
      <c r="EY200" s="37"/>
      <c r="FM200" s="37"/>
      <c r="GA200" s="37"/>
      <c r="GO200" s="37"/>
      <c r="HC200" s="37"/>
      <c r="HQ200" s="37"/>
      <c r="IE200" s="37"/>
      <c r="IS200" s="37"/>
      <c r="JG200" s="37"/>
      <c r="JU200" s="37"/>
      <c r="KI200" s="37"/>
      <c r="KW200" s="37"/>
      <c r="LK200" s="37"/>
      <c r="LY200" s="37"/>
      <c r="MM200" s="37"/>
      <c r="NA200" s="37"/>
      <c r="NO200" s="37"/>
      <c r="OC200" s="37"/>
      <c r="OQ200" s="37"/>
      <c r="PE200" s="37"/>
      <c r="PS200" s="37"/>
      <c r="QG200" s="37"/>
      <c r="QU200" s="37"/>
      <c r="RI200" s="37"/>
      <c r="RW200" s="37"/>
      <c r="SK200" s="37"/>
      <c r="SY200" s="37"/>
      <c r="TM200" s="37"/>
      <c r="UA200" s="37"/>
      <c r="UO200" s="37"/>
      <c r="VC200" s="37"/>
      <c r="VQ200" s="37"/>
      <c r="WE200" s="37"/>
      <c r="WS200" s="37"/>
      <c r="XG200" s="37"/>
      <c r="XU200" s="37"/>
      <c r="YI200" s="37"/>
      <c r="YW200" s="37"/>
      <c r="ZK200" s="37"/>
      <c r="ZY200" s="37"/>
      <c r="AAM200" s="37"/>
      <c r="ABA200" s="37"/>
      <c r="ABO200" s="37"/>
      <c r="ACC200" s="37"/>
      <c r="ACQ200" s="37"/>
      <c r="ADE200" s="37"/>
      <c r="ADS200" s="37"/>
      <c r="AEG200" s="37"/>
      <c r="AEU200" s="37"/>
      <c r="AFI200" s="37"/>
      <c r="AFW200" s="37"/>
      <c r="AGK200" s="37"/>
      <c r="AGY200" s="37"/>
      <c r="AHM200" s="37"/>
      <c r="AIA200" s="37"/>
      <c r="AIO200" s="37"/>
      <c r="AJC200" s="37"/>
      <c r="AJQ200" s="37"/>
      <c r="AKE200" s="37"/>
      <c r="AKS200" s="37"/>
      <c r="ALG200" s="37"/>
      <c r="ALU200" s="37"/>
      <c r="AMI200" s="37"/>
      <c r="AMW200" s="37"/>
      <c r="ANK200" s="37"/>
      <c r="ANY200" s="37"/>
      <c r="AOM200" s="37"/>
      <c r="APA200" s="37"/>
      <c r="APO200" s="37"/>
      <c r="AQC200" s="37"/>
      <c r="AQQ200" s="37"/>
      <c r="ARE200" s="37"/>
      <c r="ARS200" s="37"/>
      <c r="ASG200" s="37"/>
      <c r="ASU200" s="37"/>
      <c r="ATI200" s="37"/>
      <c r="ATW200" s="37"/>
      <c r="AUK200" s="37"/>
      <c r="AUY200" s="37"/>
      <c r="AVM200" s="37"/>
      <c r="AWA200" s="37"/>
      <c r="AWO200" s="37"/>
      <c r="AXC200" s="37"/>
      <c r="AXQ200" s="37"/>
      <c r="AYE200" s="37"/>
      <c r="AYS200" s="37"/>
      <c r="AZG200" s="37"/>
      <c r="AZU200" s="37"/>
      <c r="BAI200" s="37"/>
      <c r="BAW200" s="37"/>
      <c r="BBK200" s="37"/>
      <c r="BBY200" s="37"/>
      <c r="BCM200" s="37"/>
      <c r="BDA200" s="37"/>
      <c r="BDO200" s="37"/>
      <c r="BEC200" s="37"/>
      <c r="BEQ200" s="37"/>
      <c r="BFE200" s="37"/>
      <c r="BFS200" s="37"/>
      <c r="BGG200" s="37"/>
      <c r="BGU200" s="37"/>
      <c r="BHI200" s="37"/>
      <c r="BHW200" s="37"/>
      <c r="BIK200" s="37"/>
      <c r="BIY200" s="37"/>
      <c r="BJM200" s="37"/>
      <c r="BKA200" s="37"/>
      <c r="BKO200" s="37"/>
      <c r="BLC200" s="37"/>
      <c r="BLQ200" s="37"/>
      <c r="BME200" s="37"/>
      <c r="BMS200" s="37"/>
      <c r="BNG200" s="37"/>
      <c r="BNU200" s="37"/>
      <c r="BOI200" s="37"/>
      <c r="BOW200" s="37"/>
      <c r="BPK200" s="37"/>
      <c r="BPY200" s="37"/>
      <c r="BQM200" s="37"/>
      <c r="BRA200" s="37"/>
      <c r="BRO200" s="37"/>
      <c r="BSC200" s="37"/>
      <c r="BSQ200" s="37"/>
      <c r="BTE200" s="37"/>
      <c r="BTS200" s="37"/>
      <c r="BUG200" s="37"/>
      <c r="BUU200" s="37"/>
      <c r="BVI200" s="37"/>
      <c r="BVW200" s="37"/>
      <c r="BWK200" s="37"/>
      <c r="BWY200" s="37"/>
      <c r="BXM200" s="37"/>
      <c r="BYA200" s="37"/>
      <c r="BYO200" s="37"/>
      <c r="BZC200" s="37"/>
      <c r="BZQ200" s="37"/>
      <c r="CAE200" s="37"/>
      <c r="CAS200" s="37"/>
      <c r="CBG200" s="37"/>
      <c r="CBU200" s="37"/>
      <c r="CCI200" s="37"/>
      <c r="CCW200" s="37"/>
      <c r="CDK200" s="37"/>
      <c r="CDY200" s="37"/>
      <c r="CEM200" s="37"/>
      <c r="CFA200" s="37"/>
      <c r="CFO200" s="37"/>
      <c r="CGC200" s="37"/>
      <c r="CGQ200" s="37"/>
      <c r="CHE200" s="37"/>
      <c r="CHS200" s="37"/>
      <c r="CIG200" s="37"/>
      <c r="CIU200" s="37"/>
      <c r="CJI200" s="37"/>
      <c r="CJW200" s="37"/>
      <c r="CKK200" s="37"/>
      <c r="CKY200" s="37"/>
      <c r="CLM200" s="37"/>
      <c r="CMA200" s="37"/>
      <c r="CMO200" s="37"/>
      <c r="CNC200" s="37"/>
      <c r="CNQ200" s="37"/>
      <c r="COE200" s="37"/>
      <c r="COS200" s="37"/>
      <c r="CPG200" s="37"/>
      <c r="CPU200" s="37"/>
      <c r="CQI200" s="37"/>
      <c r="CQW200" s="37"/>
      <c r="CRK200" s="37"/>
      <c r="CRY200" s="37"/>
      <c r="CSM200" s="37"/>
      <c r="CTA200" s="37"/>
      <c r="CTO200" s="37"/>
    </row>
    <row r="201" s="3" customFormat="1" ht="21.95" customHeight="1" spans="1:2563">
      <c r="A201" s="10">
        <v>194</v>
      </c>
      <c r="B201" s="11" t="s">
        <v>409</v>
      </c>
      <c r="C201" s="46" t="s">
        <v>410</v>
      </c>
      <c r="D201" s="14">
        <v>10</v>
      </c>
      <c r="E201" s="14">
        <v>12</v>
      </c>
      <c r="F201" s="14">
        <v>9</v>
      </c>
      <c r="G201" s="14">
        <v>6</v>
      </c>
      <c r="H201" s="13">
        <v>10</v>
      </c>
      <c r="I201" s="13">
        <v>8</v>
      </c>
      <c r="J201" s="11">
        <v>6</v>
      </c>
      <c r="K201" s="11">
        <v>3.8</v>
      </c>
      <c r="L201" s="11">
        <v>7.8</v>
      </c>
      <c r="M201" s="11">
        <f t="shared" si="24"/>
        <v>72.6</v>
      </c>
      <c r="N201" s="21">
        <v>10</v>
      </c>
      <c r="O201" s="21">
        <v>10</v>
      </c>
      <c r="P201" s="21">
        <v>10</v>
      </c>
      <c r="Q201" s="21">
        <v>6</v>
      </c>
      <c r="R201" s="21">
        <v>10</v>
      </c>
      <c r="S201" s="27">
        <v>10</v>
      </c>
      <c r="T201" s="27">
        <v>6</v>
      </c>
      <c r="U201" s="27">
        <v>3.8</v>
      </c>
      <c r="V201" s="21">
        <v>7.6</v>
      </c>
      <c r="W201" s="28">
        <f t="shared" ref="W201:W220" si="27">SUM(N201:V201)</f>
        <v>73.4</v>
      </c>
      <c r="X201" s="29">
        <f t="shared" si="26"/>
        <v>73</v>
      </c>
      <c r="Y201" s="11"/>
      <c r="AC201" s="36"/>
      <c r="AQ201" s="36"/>
      <c r="BE201" s="37"/>
      <c r="BS201" s="37"/>
      <c r="CG201" s="37"/>
      <c r="CU201" s="36"/>
      <c r="DI201" s="37"/>
      <c r="DW201" s="37"/>
      <c r="EK201" s="37"/>
      <c r="EY201" s="37"/>
      <c r="FM201" s="37"/>
      <c r="GA201" s="37"/>
      <c r="GO201" s="37"/>
      <c r="HC201" s="37"/>
      <c r="HQ201" s="37"/>
      <c r="IE201" s="37"/>
      <c r="IS201" s="37"/>
      <c r="JG201" s="37"/>
      <c r="JU201" s="37"/>
      <c r="KI201" s="37"/>
      <c r="KW201" s="37"/>
      <c r="LK201" s="37"/>
      <c r="LY201" s="37"/>
      <c r="MM201" s="37"/>
      <c r="NA201" s="37"/>
      <c r="NO201" s="37"/>
      <c r="OC201" s="37"/>
      <c r="OQ201" s="37"/>
      <c r="PE201" s="37"/>
      <c r="PS201" s="37"/>
      <c r="QG201" s="37"/>
      <c r="QU201" s="37"/>
      <c r="RI201" s="37"/>
      <c r="RW201" s="37"/>
      <c r="SK201" s="37"/>
      <c r="SY201" s="37"/>
      <c r="TM201" s="37"/>
      <c r="UA201" s="37"/>
      <c r="UO201" s="37"/>
      <c r="VC201" s="37"/>
      <c r="VQ201" s="37"/>
      <c r="WE201" s="37"/>
      <c r="WS201" s="37"/>
      <c r="XG201" s="37"/>
      <c r="XU201" s="37"/>
      <c r="YI201" s="37"/>
      <c r="YW201" s="37"/>
      <c r="ZK201" s="37"/>
      <c r="ZY201" s="37"/>
      <c r="AAM201" s="37"/>
      <c r="ABA201" s="37"/>
      <c r="ABO201" s="37"/>
      <c r="ACC201" s="37"/>
      <c r="ACQ201" s="37"/>
      <c r="ADE201" s="37"/>
      <c r="ADS201" s="37"/>
      <c r="AEG201" s="37"/>
      <c r="AEU201" s="37"/>
      <c r="AFI201" s="37"/>
      <c r="AFW201" s="37"/>
      <c r="AGK201" s="37"/>
      <c r="AGY201" s="37"/>
      <c r="AHM201" s="37"/>
      <c r="AIA201" s="37"/>
      <c r="AIO201" s="37"/>
      <c r="AJC201" s="37"/>
      <c r="AJQ201" s="37"/>
      <c r="AKE201" s="37"/>
      <c r="AKS201" s="37"/>
      <c r="ALG201" s="37"/>
      <c r="ALU201" s="37"/>
      <c r="AMI201" s="37"/>
      <c r="AMW201" s="37"/>
      <c r="ANK201" s="37"/>
      <c r="ANY201" s="37"/>
      <c r="AOM201" s="37"/>
      <c r="APA201" s="37"/>
      <c r="APO201" s="37"/>
      <c r="AQC201" s="37"/>
      <c r="AQQ201" s="37"/>
      <c r="ARE201" s="37"/>
      <c r="ARS201" s="37"/>
      <c r="ASG201" s="37"/>
      <c r="ASU201" s="37"/>
      <c r="ATI201" s="37"/>
      <c r="ATW201" s="37"/>
      <c r="AUK201" s="37"/>
      <c r="AUY201" s="37"/>
      <c r="AVM201" s="37"/>
      <c r="AWA201" s="37"/>
      <c r="AWO201" s="37"/>
      <c r="AXC201" s="37"/>
      <c r="AXQ201" s="37"/>
      <c r="AYE201" s="37"/>
      <c r="AYS201" s="37"/>
      <c r="AZG201" s="37"/>
      <c r="AZU201" s="37"/>
      <c r="BAI201" s="37"/>
      <c r="BAW201" s="37"/>
      <c r="BBK201" s="37"/>
      <c r="BBY201" s="37"/>
      <c r="BCM201" s="37"/>
      <c r="BDA201" s="37"/>
      <c r="BDO201" s="37"/>
      <c r="BEC201" s="37"/>
      <c r="BEQ201" s="37"/>
      <c r="BFE201" s="37"/>
      <c r="BFS201" s="37"/>
      <c r="BGG201" s="37"/>
      <c r="BGU201" s="37"/>
      <c r="BHI201" s="37"/>
      <c r="BHW201" s="37"/>
      <c r="BIK201" s="37"/>
      <c r="BIY201" s="37"/>
      <c r="BJM201" s="37"/>
      <c r="BKA201" s="37"/>
      <c r="BKO201" s="37"/>
      <c r="BLC201" s="37"/>
      <c r="BLQ201" s="37"/>
      <c r="BME201" s="37"/>
      <c r="BMS201" s="37"/>
      <c r="BNG201" s="37"/>
      <c r="BNU201" s="37"/>
      <c r="BOI201" s="37"/>
      <c r="BOW201" s="37"/>
      <c r="BPK201" s="37"/>
      <c r="BPY201" s="37"/>
      <c r="BQM201" s="37"/>
      <c r="BRA201" s="37"/>
      <c r="BRO201" s="37"/>
      <c r="BSC201" s="37"/>
      <c r="BSQ201" s="37"/>
      <c r="BTE201" s="37"/>
      <c r="BTS201" s="37"/>
      <c r="BUG201" s="37"/>
      <c r="BUU201" s="37"/>
      <c r="BVI201" s="37"/>
      <c r="BVW201" s="37"/>
      <c r="BWK201" s="37"/>
      <c r="BWY201" s="37"/>
      <c r="BXM201" s="37"/>
      <c r="BYA201" s="37"/>
      <c r="BYO201" s="37"/>
      <c r="BZC201" s="37"/>
      <c r="BZQ201" s="37"/>
      <c r="CAE201" s="37"/>
      <c r="CAS201" s="37"/>
      <c r="CBG201" s="37"/>
      <c r="CBU201" s="37"/>
      <c r="CCI201" s="37"/>
      <c r="CCW201" s="37"/>
      <c r="CDK201" s="37"/>
      <c r="CDY201" s="37"/>
      <c r="CEM201" s="37"/>
      <c r="CFA201" s="37"/>
      <c r="CFO201" s="37"/>
      <c r="CGC201" s="37"/>
      <c r="CGQ201" s="37"/>
      <c r="CHE201" s="37"/>
      <c r="CHS201" s="37"/>
      <c r="CIG201" s="37"/>
      <c r="CIU201" s="37"/>
      <c r="CJI201" s="37"/>
      <c r="CJW201" s="37"/>
      <c r="CKK201" s="37"/>
      <c r="CKY201" s="37"/>
      <c r="CLM201" s="37"/>
      <c r="CMA201" s="37"/>
      <c r="CMO201" s="37"/>
      <c r="CNC201" s="37"/>
      <c r="CNQ201" s="37"/>
      <c r="COE201" s="37"/>
      <c r="COS201" s="37"/>
      <c r="CPG201" s="37"/>
      <c r="CPU201" s="37"/>
      <c r="CQI201" s="37"/>
      <c r="CQW201" s="37"/>
      <c r="CRK201" s="37"/>
      <c r="CRY201" s="37"/>
      <c r="CSM201" s="37"/>
      <c r="CTA201" s="37"/>
      <c r="CTO201" s="37"/>
    </row>
    <row r="202" s="3" customFormat="1" ht="21.95" customHeight="1" spans="1:2563">
      <c r="A202" s="10">
        <v>195</v>
      </c>
      <c r="B202" s="11" t="s">
        <v>411</v>
      </c>
      <c r="C202" s="46" t="s">
        <v>412</v>
      </c>
      <c r="D202" s="14">
        <v>10</v>
      </c>
      <c r="E202" s="14">
        <v>9</v>
      </c>
      <c r="F202" s="14">
        <v>9</v>
      </c>
      <c r="G202" s="14">
        <v>11</v>
      </c>
      <c r="H202" s="13">
        <v>10</v>
      </c>
      <c r="I202" s="13">
        <v>7</v>
      </c>
      <c r="J202" s="11">
        <v>6</v>
      </c>
      <c r="K202" s="11">
        <v>3.8</v>
      </c>
      <c r="L202" s="11">
        <v>7.4</v>
      </c>
      <c r="M202" s="11">
        <f t="shared" si="24"/>
        <v>73.2</v>
      </c>
      <c r="N202" s="21">
        <v>10</v>
      </c>
      <c r="O202" s="21">
        <v>9</v>
      </c>
      <c r="P202" s="21">
        <v>10</v>
      </c>
      <c r="Q202" s="21">
        <v>11</v>
      </c>
      <c r="R202" s="21">
        <v>10</v>
      </c>
      <c r="S202" s="27">
        <v>10</v>
      </c>
      <c r="T202" s="27">
        <v>6</v>
      </c>
      <c r="U202" s="27">
        <v>3.6</v>
      </c>
      <c r="V202" s="21">
        <v>7.6</v>
      </c>
      <c r="W202" s="28">
        <f t="shared" si="27"/>
        <v>77.2</v>
      </c>
      <c r="X202" s="29">
        <f t="shared" si="26"/>
        <v>75.2</v>
      </c>
      <c r="Y202" s="11"/>
      <c r="AC202" s="36"/>
      <c r="AQ202" s="36"/>
      <c r="BE202" s="37"/>
      <c r="BS202" s="37"/>
      <c r="CG202" s="37"/>
      <c r="CU202" s="36"/>
      <c r="DI202" s="37"/>
      <c r="DW202" s="37"/>
      <c r="EK202" s="37"/>
      <c r="EY202" s="37"/>
      <c r="FM202" s="37"/>
      <c r="GA202" s="37"/>
      <c r="GO202" s="37"/>
      <c r="HC202" s="37"/>
      <c r="HQ202" s="37"/>
      <c r="IE202" s="37"/>
      <c r="IS202" s="37"/>
      <c r="JG202" s="37"/>
      <c r="JU202" s="37"/>
      <c r="KI202" s="37"/>
      <c r="KW202" s="37"/>
      <c r="LK202" s="37"/>
      <c r="LY202" s="37"/>
      <c r="MM202" s="37"/>
      <c r="NA202" s="37"/>
      <c r="NO202" s="37"/>
      <c r="OC202" s="37"/>
      <c r="OQ202" s="37"/>
      <c r="PE202" s="37"/>
      <c r="PS202" s="37"/>
      <c r="QG202" s="37"/>
      <c r="QU202" s="37"/>
      <c r="RI202" s="37"/>
      <c r="RW202" s="37"/>
      <c r="SK202" s="37"/>
      <c r="SY202" s="37"/>
      <c r="TM202" s="37"/>
      <c r="UA202" s="37"/>
      <c r="UO202" s="37"/>
      <c r="VC202" s="37"/>
      <c r="VQ202" s="37"/>
      <c r="WE202" s="37"/>
      <c r="WS202" s="37"/>
      <c r="XG202" s="37"/>
      <c r="XU202" s="37"/>
      <c r="YI202" s="37"/>
      <c r="YW202" s="37"/>
      <c r="ZK202" s="37"/>
      <c r="ZY202" s="37"/>
      <c r="AAM202" s="37"/>
      <c r="ABA202" s="37"/>
      <c r="ABO202" s="37"/>
      <c r="ACC202" s="37"/>
      <c r="ACQ202" s="37"/>
      <c r="ADE202" s="37"/>
      <c r="ADS202" s="37"/>
      <c r="AEG202" s="37"/>
      <c r="AEU202" s="37"/>
      <c r="AFI202" s="37"/>
      <c r="AFW202" s="37"/>
      <c r="AGK202" s="37"/>
      <c r="AGY202" s="37"/>
      <c r="AHM202" s="37"/>
      <c r="AIA202" s="37"/>
      <c r="AIO202" s="37"/>
      <c r="AJC202" s="37"/>
      <c r="AJQ202" s="37"/>
      <c r="AKE202" s="37"/>
      <c r="AKS202" s="37"/>
      <c r="ALG202" s="37"/>
      <c r="ALU202" s="37"/>
      <c r="AMI202" s="37"/>
      <c r="AMW202" s="37"/>
      <c r="ANK202" s="37"/>
      <c r="ANY202" s="37"/>
      <c r="AOM202" s="37"/>
      <c r="APA202" s="37"/>
      <c r="APO202" s="37"/>
      <c r="AQC202" s="37"/>
      <c r="AQQ202" s="37"/>
      <c r="ARE202" s="37"/>
      <c r="ARS202" s="37"/>
      <c r="ASG202" s="37"/>
      <c r="ASU202" s="37"/>
      <c r="ATI202" s="37"/>
      <c r="ATW202" s="37"/>
      <c r="AUK202" s="37"/>
      <c r="AUY202" s="37"/>
      <c r="AVM202" s="37"/>
      <c r="AWA202" s="37"/>
      <c r="AWO202" s="37"/>
      <c r="AXC202" s="37"/>
      <c r="AXQ202" s="37"/>
      <c r="AYE202" s="37"/>
      <c r="AYS202" s="37"/>
      <c r="AZG202" s="37"/>
      <c r="AZU202" s="37"/>
      <c r="BAI202" s="37"/>
      <c r="BAW202" s="37"/>
      <c r="BBK202" s="37"/>
      <c r="BBY202" s="37"/>
      <c r="BCM202" s="37"/>
      <c r="BDA202" s="37"/>
      <c r="BDO202" s="37"/>
      <c r="BEC202" s="37"/>
      <c r="BEQ202" s="37"/>
      <c r="BFE202" s="37"/>
      <c r="BFS202" s="37"/>
      <c r="BGG202" s="37"/>
      <c r="BGU202" s="37"/>
      <c r="BHI202" s="37"/>
      <c r="BHW202" s="37"/>
      <c r="BIK202" s="37"/>
      <c r="BIY202" s="37"/>
      <c r="BJM202" s="37"/>
      <c r="BKA202" s="37"/>
      <c r="BKO202" s="37"/>
      <c r="BLC202" s="37"/>
      <c r="BLQ202" s="37"/>
      <c r="BME202" s="37"/>
      <c r="BMS202" s="37"/>
      <c r="BNG202" s="37"/>
      <c r="BNU202" s="37"/>
      <c r="BOI202" s="37"/>
      <c r="BOW202" s="37"/>
      <c r="BPK202" s="37"/>
      <c r="BPY202" s="37"/>
      <c r="BQM202" s="37"/>
      <c r="BRA202" s="37"/>
      <c r="BRO202" s="37"/>
      <c r="BSC202" s="37"/>
      <c r="BSQ202" s="37"/>
      <c r="BTE202" s="37"/>
      <c r="BTS202" s="37"/>
      <c r="BUG202" s="37"/>
      <c r="BUU202" s="37"/>
      <c r="BVI202" s="37"/>
      <c r="BVW202" s="37"/>
      <c r="BWK202" s="37"/>
      <c r="BWY202" s="37"/>
      <c r="BXM202" s="37"/>
      <c r="BYA202" s="37"/>
      <c r="BYO202" s="37"/>
      <c r="BZC202" s="37"/>
      <c r="BZQ202" s="37"/>
      <c r="CAE202" s="37"/>
      <c r="CAS202" s="37"/>
      <c r="CBG202" s="37"/>
      <c r="CBU202" s="37"/>
      <c r="CCI202" s="37"/>
      <c r="CCW202" s="37"/>
      <c r="CDK202" s="37"/>
      <c r="CDY202" s="37"/>
      <c r="CEM202" s="37"/>
      <c r="CFA202" s="37"/>
      <c r="CFO202" s="37"/>
      <c r="CGC202" s="37"/>
      <c r="CGQ202" s="37"/>
      <c r="CHE202" s="37"/>
      <c r="CHS202" s="37"/>
      <c r="CIG202" s="37"/>
      <c r="CIU202" s="37"/>
      <c r="CJI202" s="37"/>
      <c r="CJW202" s="37"/>
      <c r="CKK202" s="37"/>
      <c r="CKY202" s="37"/>
      <c r="CLM202" s="37"/>
      <c r="CMA202" s="37"/>
      <c r="CMO202" s="37"/>
      <c r="CNC202" s="37"/>
      <c r="CNQ202" s="37"/>
      <c r="COE202" s="37"/>
      <c r="COS202" s="37"/>
      <c r="CPG202" s="37"/>
      <c r="CPU202" s="37"/>
      <c r="CQI202" s="37"/>
      <c r="CQW202" s="37"/>
      <c r="CRK202" s="37"/>
      <c r="CRY202" s="37"/>
      <c r="CSM202" s="37"/>
      <c r="CTA202" s="37"/>
      <c r="CTO202" s="37"/>
    </row>
    <row r="203" s="3" customFormat="1" ht="21.95" customHeight="1" spans="1:2563">
      <c r="A203" s="10">
        <v>196</v>
      </c>
      <c r="B203" s="11" t="s">
        <v>413</v>
      </c>
      <c r="C203" s="46" t="s">
        <v>414</v>
      </c>
      <c r="D203" s="14">
        <v>10</v>
      </c>
      <c r="E203" s="14">
        <v>13</v>
      </c>
      <c r="F203" s="14">
        <v>11</v>
      </c>
      <c r="G203" s="14">
        <v>9</v>
      </c>
      <c r="H203" s="13">
        <v>10</v>
      </c>
      <c r="I203" s="13">
        <v>8</v>
      </c>
      <c r="J203" s="11">
        <v>6</v>
      </c>
      <c r="K203" s="11">
        <v>4</v>
      </c>
      <c r="L203" s="11">
        <v>7.2</v>
      </c>
      <c r="M203" s="11">
        <f t="shared" si="24"/>
        <v>78.2</v>
      </c>
      <c r="N203" s="21">
        <v>10</v>
      </c>
      <c r="O203" s="21">
        <v>13</v>
      </c>
      <c r="P203" s="21">
        <v>12</v>
      </c>
      <c r="Q203" s="21">
        <v>12</v>
      </c>
      <c r="R203" s="21">
        <v>10</v>
      </c>
      <c r="S203" s="27">
        <v>10</v>
      </c>
      <c r="T203" s="27">
        <v>6</v>
      </c>
      <c r="U203" s="27">
        <v>4</v>
      </c>
      <c r="V203" s="21">
        <v>7.6</v>
      </c>
      <c r="W203" s="28">
        <f t="shared" si="27"/>
        <v>84.6</v>
      </c>
      <c r="X203" s="29">
        <f t="shared" si="26"/>
        <v>81.4</v>
      </c>
      <c r="Y203" s="11"/>
      <c r="AC203" s="36"/>
      <c r="AQ203" s="36"/>
      <c r="BE203" s="37"/>
      <c r="BS203" s="37"/>
      <c r="CG203" s="37"/>
      <c r="CU203" s="36"/>
      <c r="DI203" s="37"/>
      <c r="DW203" s="37"/>
      <c r="EK203" s="37"/>
      <c r="EY203" s="37"/>
      <c r="FM203" s="37"/>
      <c r="GA203" s="37"/>
      <c r="GO203" s="37"/>
      <c r="HC203" s="37"/>
      <c r="HQ203" s="37"/>
      <c r="IE203" s="37"/>
      <c r="IS203" s="37"/>
      <c r="JG203" s="37"/>
      <c r="JU203" s="37"/>
      <c r="KI203" s="37"/>
      <c r="KW203" s="37"/>
      <c r="LK203" s="37"/>
      <c r="LY203" s="37"/>
      <c r="MM203" s="37"/>
      <c r="NA203" s="37"/>
      <c r="NO203" s="37"/>
      <c r="OC203" s="37"/>
      <c r="OQ203" s="37"/>
      <c r="PE203" s="37"/>
      <c r="PS203" s="37"/>
      <c r="QG203" s="37"/>
      <c r="QU203" s="37"/>
      <c r="RI203" s="37"/>
      <c r="RW203" s="37"/>
      <c r="SK203" s="37"/>
      <c r="SY203" s="37"/>
      <c r="TM203" s="37"/>
      <c r="UA203" s="37"/>
      <c r="UO203" s="37"/>
      <c r="VC203" s="37"/>
      <c r="VQ203" s="37"/>
      <c r="WE203" s="37"/>
      <c r="WS203" s="37"/>
      <c r="XG203" s="37"/>
      <c r="XU203" s="37"/>
      <c r="YI203" s="37"/>
      <c r="YW203" s="37"/>
      <c r="ZK203" s="37"/>
      <c r="ZY203" s="37"/>
      <c r="AAM203" s="37"/>
      <c r="ABA203" s="37"/>
      <c r="ABO203" s="37"/>
      <c r="ACC203" s="37"/>
      <c r="ACQ203" s="37"/>
      <c r="ADE203" s="37"/>
      <c r="ADS203" s="37"/>
      <c r="AEG203" s="37"/>
      <c r="AEU203" s="37"/>
      <c r="AFI203" s="37"/>
      <c r="AFW203" s="37"/>
      <c r="AGK203" s="37"/>
      <c r="AGY203" s="37"/>
      <c r="AHM203" s="37"/>
      <c r="AIA203" s="37"/>
      <c r="AIO203" s="37"/>
      <c r="AJC203" s="37"/>
      <c r="AJQ203" s="37"/>
      <c r="AKE203" s="37"/>
      <c r="AKS203" s="37"/>
      <c r="ALG203" s="37"/>
      <c r="ALU203" s="37"/>
      <c r="AMI203" s="37"/>
      <c r="AMW203" s="37"/>
      <c r="ANK203" s="37"/>
      <c r="ANY203" s="37"/>
      <c r="AOM203" s="37"/>
      <c r="APA203" s="37"/>
      <c r="APO203" s="37"/>
      <c r="AQC203" s="37"/>
      <c r="AQQ203" s="37"/>
      <c r="ARE203" s="37"/>
      <c r="ARS203" s="37"/>
      <c r="ASG203" s="37"/>
      <c r="ASU203" s="37"/>
      <c r="ATI203" s="37"/>
      <c r="ATW203" s="37"/>
      <c r="AUK203" s="37"/>
      <c r="AUY203" s="37"/>
      <c r="AVM203" s="37"/>
      <c r="AWA203" s="37"/>
      <c r="AWO203" s="37"/>
      <c r="AXC203" s="37"/>
      <c r="AXQ203" s="37"/>
      <c r="AYE203" s="37"/>
      <c r="AYS203" s="37"/>
      <c r="AZG203" s="37"/>
      <c r="AZU203" s="37"/>
      <c r="BAI203" s="37"/>
      <c r="BAW203" s="37"/>
      <c r="BBK203" s="37"/>
      <c r="BBY203" s="37"/>
      <c r="BCM203" s="37"/>
      <c r="BDA203" s="37"/>
      <c r="BDO203" s="37"/>
      <c r="BEC203" s="37"/>
      <c r="BEQ203" s="37"/>
      <c r="BFE203" s="37"/>
      <c r="BFS203" s="37"/>
      <c r="BGG203" s="37"/>
      <c r="BGU203" s="37"/>
      <c r="BHI203" s="37"/>
      <c r="BHW203" s="37"/>
      <c r="BIK203" s="37"/>
      <c r="BIY203" s="37"/>
      <c r="BJM203" s="37"/>
      <c r="BKA203" s="37"/>
      <c r="BKO203" s="37"/>
      <c r="BLC203" s="37"/>
      <c r="BLQ203" s="37"/>
      <c r="BME203" s="37"/>
      <c r="BMS203" s="37"/>
      <c r="BNG203" s="37"/>
      <c r="BNU203" s="37"/>
      <c r="BOI203" s="37"/>
      <c r="BOW203" s="37"/>
      <c r="BPK203" s="37"/>
      <c r="BPY203" s="37"/>
      <c r="BQM203" s="37"/>
      <c r="BRA203" s="37"/>
      <c r="BRO203" s="37"/>
      <c r="BSC203" s="37"/>
      <c r="BSQ203" s="37"/>
      <c r="BTE203" s="37"/>
      <c r="BTS203" s="37"/>
      <c r="BUG203" s="37"/>
      <c r="BUU203" s="37"/>
      <c r="BVI203" s="37"/>
      <c r="BVW203" s="37"/>
      <c r="BWK203" s="37"/>
      <c r="BWY203" s="37"/>
      <c r="BXM203" s="37"/>
      <c r="BYA203" s="37"/>
      <c r="BYO203" s="37"/>
      <c r="BZC203" s="37"/>
      <c r="BZQ203" s="37"/>
      <c r="CAE203" s="37"/>
      <c r="CAS203" s="37"/>
      <c r="CBG203" s="37"/>
      <c r="CBU203" s="37"/>
      <c r="CCI203" s="37"/>
      <c r="CCW203" s="37"/>
      <c r="CDK203" s="37"/>
      <c r="CDY203" s="37"/>
      <c r="CEM203" s="37"/>
      <c r="CFA203" s="37"/>
      <c r="CFO203" s="37"/>
      <c r="CGC203" s="37"/>
      <c r="CGQ203" s="37"/>
      <c r="CHE203" s="37"/>
      <c r="CHS203" s="37"/>
      <c r="CIG203" s="37"/>
      <c r="CIU203" s="37"/>
      <c r="CJI203" s="37"/>
      <c r="CJW203" s="37"/>
      <c r="CKK203" s="37"/>
      <c r="CKY203" s="37"/>
      <c r="CLM203" s="37"/>
      <c r="CMA203" s="37"/>
      <c r="CMO203" s="37"/>
      <c r="CNC203" s="37"/>
      <c r="CNQ203" s="37"/>
      <c r="COE203" s="37"/>
      <c r="COS203" s="37"/>
      <c r="CPG203" s="37"/>
      <c r="CPU203" s="37"/>
      <c r="CQI203" s="37"/>
      <c r="CQW203" s="37"/>
      <c r="CRK203" s="37"/>
      <c r="CRY203" s="37"/>
      <c r="CSM203" s="37"/>
      <c r="CTA203" s="37"/>
      <c r="CTO203" s="37"/>
    </row>
    <row r="204" s="3" customFormat="1" ht="21.95" customHeight="1" spans="1:2563">
      <c r="A204" s="10">
        <v>197</v>
      </c>
      <c r="B204" s="11" t="s">
        <v>415</v>
      </c>
      <c r="C204" s="46" t="s">
        <v>416</v>
      </c>
      <c r="D204" s="14">
        <v>10</v>
      </c>
      <c r="E204" s="14">
        <v>11</v>
      </c>
      <c r="F204" s="14">
        <v>10</v>
      </c>
      <c r="G204" s="14">
        <v>9</v>
      </c>
      <c r="H204" s="13">
        <v>10</v>
      </c>
      <c r="I204" s="13">
        <v>7</v>
      </c>
      <c r="J204" s="11">
        <v>6</v>
      </c>
      <c r="K204" s="11">
        <v>3.8</v>
      </c>
      <c r="L204" s="11">
        <v>7.2</v>
      </c>
      <c r="M204" s="11">
        <f t="shared" si="24"/>
        <v>74</v>
      </c>
      <c r="N204" s="21">
        <v>10</v>
      </c>
      <c r="O204" s="21">
        <v>11</v>
      </c>
      <c r="P204" s="21">
        <v>10</v>
      </c>
      <c r="Q204" s="21">
        <v>9</v>
      </c>
      <c r="R204" s="21">
        <v>10</v>
      </c>
      <c r="S204" s="27">
        <v>10</v>
      </c>
      <c r="T204" s="27">
        <v>6</v>
      </c>
      <c r="U204" s="27">
        <v>3.6</v>
      </c>
      <c r="V204" s="21">
        <v>7.6</v>
      </c>
      <c r="W204" s="28">
        <f t="shared" si="27"/>
        <v>77.2</v>
      </c>
      <c r="X204" s="29">
        <f t="shared" si="26"/>
        <v>75.6</v>
      </c>
      <c r="Y204" s="11"/>
      <c r="AC204" s="36"/>
      <c r="AQ204" s="36"/>
      <c r="BE204" s="37"/>
      <c r="BS204" s="37"/>
      <c r="CG204" s="37"/>
      <c r="CU204" s="36"/>
      <c r="DI204" s="37"/>
      <c r="DW204" s="37"/>
      <c r="EK204" s="37"/>
      <c r="EY204" s="37"/>
      <c r="FM204" s="37"/>
      <c r="GA204" s="37"/>
      <c r="GO204" s="37"/>
      <c r="HC204" s="37"/>
      <c r="HQ204" s="37"/>
      <c r="IE204" s="37"/>
      <c r="IS204" s="37"/>
      <c r="JG204" s="37"/>
      <c r="JU204" s="37"/>
      <c r="KI204" s="37"/>
      <c r="KW204" s="37"/>
      <c r="LK204" s="37"/>
      <c r="LY204" s="37"/>
      <c r="MM204" s="37"/>
      <c r="NA204" s="37"/>
      <c r="NO204" s="37"/>
      <c r="OC204" s="37"/>
      <c r="OQ204" s="37"/>
      <c r="PE204" s="37"/>
      <c r="PS204" s="37"/>
      <c r="QG204" s="37"/>
      <c r="QU204" s="37"/>
      <c r="RI204" s="37"/>
      <c r="RW204" s="37"/>
      <c r="SK204" s="37"/>
      <c r="SY204" s="37"/>
      <c r="TM204" s="37"/>
      <c r="UA204" s="37"/>
      <c r="UO204" s="37"/>
      <c r="VC204" s="37"/>
      <c r="VQ204" s="37"/>
      <c r="WE204" s="37"/>
      <c r="WS204" s="37"/>
      <c r="XG204" s="37"/>
      <c r="XU204" s="37"/>
      <c r="YI204" s="37"/>
      <c r="YW204" s="37"/>
      <c r="ZK204" s="37"/>
      <c r="ZY204" s="37"/>
      <c r="AAM204" s="37"/>
      <c r="ABA204" s="37"/>
      <c r="ABO204" s="37"/>
      <c r="ACC204" s="37"/>
      <c r="ACQ204" s="37"/>
      <c r="ADE204" s="37"/>
      <c r="ADS204" s="37"/>
      <c r="AEG204" s="37"/>
      <c r="AEU204" s="37"/>
      <c r="AFI204" s="37"/>
      <c r="AFW204" s="37"/>
      <c r="AGK204" s="37"/>
      <c r="AGY204" s="37"/>
      <c r="AHM204" s="37"/>
      <c r="AIA204" s="37"/>
      <c r="AIO204" s="37"/>
      <c r="AJC204" s="37"/>
      <c r="AJQ204" s="37"/>
      <c r="AKE204" s="37"/>
      <c r="AKS204" s="37"/>
      <c r="ALG204" s="37"/>
      <c r="ALU204" s="37"/>
      <c r="AMI204" s="37"/>
      <c r="AMW204" s="37"/>
      <c r="ANK204" s="37"/>
      <c r="ANY204" s="37"/>
      <c r="AOM204" s="37"/>
      <c r="APA204" s="37"/>
      <c r="APO204" s="37"/>
      <c r="AQC204" s="37"/>
      <c r="AQQ204" s="37"/>
      <c r="ARE204" s="37"/>
      <c r="ARS204" s="37"/>
      <c r="ASG204" s="37"/>
      <c r="ASU204" s="37"/>
      <c r="ATI204" s="37"/>
      <c r="ATW204" s="37"/>
      <c r="AUK204" s="37"/>
      <c r="AUY204" s="37"/>
      <c r="AVM204" s="37"/>
      <c r="AWA204" s="37"/>
      <c r="AWO204" s="37"/>
      <c r="AXC204" s="37"/>
      <c r="AXQ204" s="37"/>
      <c r="AYE204" s="37"/>
      <c r="AYS204" s="37"/>
      <c r="AZG204" s="37"/>
      <c r="AZU204" s="37"/>
      <c r="BAI204" s="37"/>
      <c r="BAW204" s="37"/>
      <c r="BBK204" s="37"/>
      <c r="BBY204" s="37"/>
      <c r="BCM204" s="37"/>
      <c r="BDA204" s="37"/>
      <c r="BDO204" s="37"/>
      <c r="BEC204" s="37"/>
      <c r="BEQ204" s="37"/>
      <c r="BFE204" s="37"/>
      <c r="BFS204" s="37"/>
      <c r="BGG204" s="37"/>
      <c r="BGU204" s="37"/>
      <c r="BHI204" s="37"/>
      <c r="BHW204" s="37"/>
      <c r="BIK204" s="37"/>
      <c r="BIY204" s="37"/>
      <c r="BJM204" s="37"/>
      <c r="BKA204" s="37"/>
      <c r="BKO204" s="37"/>
      <c r="BLC204" s="37"/>
      <c r="BLQ204" s="37"/>
      <c r="BME204" s="37"/>
      <c r="BMS204" s="37"/>
      <c r="BNG204" s="37"/>
      <c r="BNU204" s="37"/>
      <c r="BOI204" s="37"/>
      <c r="BOW204" s="37"/>
      <c r="BPK204" s="37"/>
      <c r="BPY204" s="37"/>
      <c r="BQM204" s="37"/>
      <c r="BRA204" s="37"/>
      <c r="BRO204" s="37"/>
      <c r="BSC204" s="37"/>
      <c r="BSQ204" s="37"/>
      <c r="BTE204" s="37"/>
      <c r="BTS204" s="37"/>
      <c r="BUG204" s="37"/>
      <c r="BUU204" s="37"/>
      <c r="BVI204" s="37"/>
      <c r="BVW204" s="37"/>
      <c r="BWK204" s="37"/>
      <c r="BWY204" s="37"/>
      <c r="BXM204" s="37"/>
      <c r="BYA204" s="37"/>
      <c r="BYO204" s="37"/>
      <c r="BZC204" s="37"/>
      <c r="BZQ204" s="37"/>
      <c r="CAE204" s="37"/>
      <c r="CAS204" s="37"/>
      <c r="CBG204" s="37"/>
      <c r="CBU204" s="37"/>
      <c r="CCI204" s="37"/>
      <c r="CCW204" s="37"/>
      <c r="CDK204" s="37"/>
      <c r="CDY204" s="37"/>
      <c r="CEM204" s="37"/>
      <c r="CFA204" s="37"/>
      <c r="CFO204" s="37"/>
      <c r="CGC204" s="37"/>
      <c r="CGQ204" s="37"/>
      <c r="CHE204" s="37"/>
      <c r="CHS204" s="37"/>
      <c r="CIG204" s="37"/>
      <c r="CIU204" s="37"/>
      <c r="CJI204" s="37"/>
      <c r="CJW204" s="37"/>
      <c r="CKK204" s="37"/>
      <c r="CKY204" s="37"/>
      <c r="CLM204" s="37"/>
      <c r="CMA204" s="37"/>
      <c r="CMO204" s="37"/>
      <c r="CNC204" s="37"/>
      <c r="CNQ204" s="37"/>
      <c r="COE204" s="37"/>
      <c r="COS204" s="37"/>
      <c r="CPG204" s="37"/>
      <c r="CPU204" s="37"/>
      <c r="CQI204" s="37"/>
      <c r="CQW204" s="37"/>
      <c r="CRK204" s="37"/>
      <c r="CRY204" s="37"/>
      <c r="CSM204" s="37"/>
      <c r="CTA204" s="37"/>
      <c r="CTO204" s="37"/>
    </row>
    <row r="205" s="3" customFormat="1" ht="21.95" customHeight="1" spans="1:2563">
      <c r="A205" s="10">
        <v>198</v>
      </c>
      <c r="B205" s="11" t="s">
        <v>417</v>
      </c>
      <c r="C205" s="46" t="s">
        <v>418</v>
      </c>
      <c r="D205" s="14">
        <v>10</v>
      </c>
      <c r="E205" s="14">
        <v>11</v>
      </c>
      <c r="F205" s="14">
        <v>9</v>
      </c>
      <c r="G205" s="14">
        <v>9</v>
      </c>
      <c r="H205" s="13">
        <v>10</v>
      </c>
      <c r="I205" s="13">
        <v>5</v>
      </c>
      <c r="J205" s="11">
        <v>6</v>
      </c>
      <c r="K205" s="11">
        <v>3.6</v>
      </c>
      <c r="L205" s="11">
        <v>6.6</v>
      </c>
      <c r="M205" s="11">
        <f t="shared" si="24"/>
        <v>70.2</v>
      </c>
      <c r="N205" s="21">
        <v>10</v>
      </c>
      <c r="O205" s="21">
        <v>11</v>
      </c>
      <c r="P205" s="21">
        <v>9</v>
      </c>
      <c r="Q205" s="21">
        <v>9</v>
      </c>
      <c r="R205" s="21">
        <v>10</v>
      </c>
      <c r="S205" s="21">
        <v>10</v>
      </c>
      <c r="T205" s="27">
        <v>6</v>
      </c>
      <c r="U205" s="27">
        <v>3.4</v>
      </c>
      <c r="V205" s="21">
        <v>6.8</v>
      </c>
      <c r="W205" s="28">
        <f t="shared" si="27"/>
        <v>75.2</v>
      </c>
      <c r="X205" s="29">
        <f t="shared" si="26"/>
        <v>72.7</v>
      </c>
      <c r="Y205" s="11"/>
      <c r="AC205" s="36"/>
      <c r="AQ205" s="36"/>
      <c r="BE205" s="37"/>
      <c r="BS205" s="37"/>
      <c r="CG205" s="37"/>
      <c r="CU205" s="36"/>
      <c r="DI205" s="37"/>
      <c r="DW205" s="37"/>
      <c r="EK205" s="37"/>
      <c r="EY205" s="37"/>
      <c r="FM205" s="37"/>
      <c r="GA205" s="37"/>
      <c r="GO205" s="37"/>
      <c r="HC205" s="37"/>
      <c r="HQ205" s="37"/>
      <c r="IE205" s="37"/>
      <c r="IS205" s="37"/>
      <c r="JG205" s="37"/>
      <c r="JU205" s="37"/>
      <c r="KI205" s="37"/>
      <c r="KW205" s="37"/>
      <c r="LK205" s="37"/>
      <c r="LY205" s="37"/>
      <c r="MM205" s="37"/>
      <c r="NA205" s="37"/>
      <c r="NO205" s="37"/>
      <c r="OC205" s="37"/>
      <c r="OQ205" s="37"/>
      <c r="PE205" s="37"/>
      <c r="PS205" s="37"/>
      <c r="QG205" s="37"/>
      <c r="QU205" s="37"/>
      <c r="RI205" s="37"/>
      <c r="RW205" s="37"/>
      <c r="SK205" s="37"/>
      <c r="SY205" s="37"/>
      <c r="TM205" s="37"/>
      <c r="UA205" s="37"/>
      <c r="UO205" s="37"/>
      <c r="VC205" s="37"/>
      <c r="VQ205" s="37"/>
      <c r="WE205" s="37"/>
      <c r="WS205" s="37"/>
      <c r="XG205" s="37"/>
      <c r="XU205" s="37"/>
      <c r="YI205" s="37"/>
      <c r="YW205" s="37"/>
      <c r="ZK205" s="37"/>
      <c r="ZY205" s="37"/>
      <c r="AAM205" s="37"/>
      <c r="ABA205" s="37"/>
      <c r="ABO205" s="37"/>
      <c r="ACC205" s="37"/>
      <c r="ACQ205" s="37"/>
      <c r="ADE205" s="37"/>
      <c r="ADS205" s="37"/>
      <c r="AEG205" s="37"/>
      <c r="AEU205" s="37"/>
      <c r="AFI205" s="37"/>
      <c r="AFW205" s="37"/>
      <c r="AGK205" s="37"/>
      <c r="AGY205" s="37"/>
      <c r="AHM205" s="37"/>
      <c r="AIA205" s="37"/>
      <c r="AIO205" s="37"/>
      <c r="AJC205" s="37"/>
      <c r="AJQ205" s="37"/>
      <c r="AKE205" s="37"/>
      <c r="AKS205" s="37"/>
      <c r="ALG205" s="37"/>
      <c r="ALU205" s="37"/>
      <c r="AMI205" s="37"/>
      <c r="AMW205" s="37"/>
      <c r="ANK205" s="37"/>
      <c r="ANY205" s="37"/>
      <c r="AOM205" s="37"/>
      <c r="APA205" s="37"/>
      <c r="APO205" s="37"/>
      <c r="AQC205" s="37"/>
      <c r="AQQ205" s="37"/>
      <c r="ARE205" s="37"/>
      <c r="ARS205" s="37"/>
      <c r="ASG205" s="37"/>
      <c r="ASU205" s="37"/>
      <c r="ATI205" s="37"/>
      <c r="ATW205" s="37"/>
      <c r="AUK205" s="37"/>
      <c r="AUY205" s="37"/>
      <c r="AVM205" s="37"/>
      <c r="AWA205" s="37"/>
      <c r="AWO205" s="37"/>
      <c r="AXC205" s="37"/>
      <c r="AXQ205" s="37"/>
      <c r="AYE205" s="37"/>
      <c r="AYS205" s="37"/>
      <c r="AZG205" s="37"/>
      <c r="AZU205" s="37"/>
      <c r="BAI205" s="37"/>
      <c r="BAW205" s="37"/>
      <c r="BBK205" s="37"/>
      <c r="BBY205" s="37"/>
      <c r="BCM205" s="37"/>
      <c r="BDA205" s="37"/>
      <c r="BDO205" s="37"/>
      <c r="BEC205" s="37"/>
      <c r="BEQ205" s="37"/>
      <c r="BFE205" s="37"/>
      <c r="BFS205" s="37"/>
      <c r="BGG205" s="37"/>
      <c r="BGU205" s="37"/>
      <c r="BHI205" s="37"/>
      <c r="BHW205" s="37"/>
      <c r="BIK205" s="37"/>
      <c r="BIY205" s="37"/>
      <c r="BJM205" s="37"/>
      <c r="BKA205" s="37"/>
      <c r="BKO205" s="37"/>
      <c r="BLC205" s="37"/>
      <c r="BLQ205" s="37"/>
      <c r="BME205" s="37"/>
      <c r="BMS205" s="37"/>
      <c r="BNG205" s="37"/>
      <c r="BNU205" s="37"/>
      <c r="BOI205" s="37"/>
      <c r="BOW205" s="37"/>
      <c r="BPK205" s="37"/>
      <c r="BPY205" s="37"/>
      <c r="BQM205" s="37"/>
      <c r="BRA205" s="37"/>
      <c r="BRO205" s="37"/>
      <c r="BSC205" s="37"/>
      <c r="BSQ205" s="37"/>
      <c r="BTE205" s="37"/>
      <c r="BTS205" s="37"/>
      <c r="BUG205" s="37"/>
      <c r="BUU205" s="37"/>
      <c r="BVI205" s="37"/>
      <c r="BVW205" s="37"/>
      <c r="BWK205" s="37"/>
      <c r="BWY205" s="37"/>
      <c r="BXM205" s="37"/>
      <c r="BYA205" s="37"/>
      <c r="BYO205" s="37"/>
      <c r="BZC205" s="37"/>
      <c r="BZQ205" s="37"/>
      <c r="CAE205" s="37"/>
      <c r="CAS205" s="37"/>
      <c r="CBG205" s="37"/>
      <c r="CBU205" s="37"/>
      <c r="CCI205" s="37"/>
      <c r="CCW205" s="37"/>
      <c r="CDK205" s="37"/>
      <c r="CDY205" s="37"/>
      <c r="CEM205" s="37"/>
      <c r="CFA205" s="37"/>
      <c r="CFO205" s="37"/>
      <c r="CGC205" s="37"/>
      <c r="CGQ205" s="37"/>
      <c r="CHE205" s="37"/>
      <c r="CHS205" s="37"/>
      <c r="CIG205" s="37"/>
      <c r="CIU205" s="37"/>
      <c r="CJI205" s="37"/>
      <c r="CJW205" s="37"/>
      <c r="CKK205" s="37"/>
      <c r="CKY205" s="37"/>
      <c r="CLM205" s="37"/>
      <c r="CMA205" s="37"/>
      <c r="CMO205" s="37"/>
      <c r="CNC205" s="37"/>
      <c r="CNQ205" s="37"/>
      <c r="COE205" s="37"/>
      <c r="COS205" s="37"/>
      <c r="CPG205" s="37"/>
      <c r="CPU205" s="37"/>
      <c r="CQI205" s="37"/>
      <c r="CQW205" s="37"/>
      <c r="CRK205" s="37"/>
      <c r="CRY205" s="37"/>
      <c r="CSM205" s="37"/>
      <c r="CTA205" s="37"/>
      <c r="CTO205" s="37"/>
    </row>
    <row r="206" s="3" customFormat="1" ht="21.95" customHeight="1" spans="1:2563">
      <c r="A206" s="10">
        <v>199</v>
      </c>
      <c r="B206" s="11" t="s">
        <v>419</v>
      </c>
      <c r="C206" s="46" t="s">
        <v>420</v>
      </c>
      <c r="D206" s="14">
        <v>10</v>
      </c>
      <c r="E206" s="14">
        <v>11</v>
      </c>
      <c r="F206" s="14">
        <v>13</v>
      </c>
      <c r="G206" s="14">
        <v>8</v>
      </c>
      <c r="H206" s="13">
        <v>10</v>
      </c>
      <c r="I206" s="13">
        <v>9</v>
      </c>
      <c r="J206" s="11">
        <v>6</v>
      </c>
      <c r="K206" s="11">
        <v>4</v>
      </c>
      <c r="L206" s="11">
        <v>7.6</v>
      </c>
      <c r="M206" s="11">
        <f t="shared" si="24"/>
        <v>78.6</v>
      </c>
      <c r="N206" s="21">
        <v>10</v>
      </c>
      <c r="O206" s="21">
        <v>12</v>
      </c>
      <c r="P206" s="21">
        <v>13</v>
      </c>
      <c r="Q206" s="21">
        <v>11</v>
      </c>
      <c r="R206" s="21">
        <v>10</v>
      </c>
      <c r="S206" s="21">
        <v>10</v>
      </c>
      <c r="T206" s="27">
        <v>6</v>
      </c>
      <c r="U206" s="27">
        <v>4</v>
      </c>
      <c r="V206" s="21">
        <v>8</v>
      </c>
      <c r="W206" s="28">
        <f t="shared" si="27"/>
        <v>84</v>
      </c>
      <c r="X206" s="29">
        <f t="shared" si="26"/>
        <v>81.3</v>
      </c>
      <c r="Y206" s="11"/>
      <c r="AC206" s="36"/>
      <c r="AQ206" s="36"/>
      <c r="BE206" s="37"/>
      <c r="BS206" s="37"/>
      <c r="CG206" s="37"/>
      <c r="CU206" s="36"/>
      <c r="DI206" s="37"/>
      <c r="DW206" s="37"/>
      <c r="EK206" s="37"/>
      <c r="EY206" s="37"/>
      <c r="FM206" s="37"/>
      <c r="GA206" s="37"/>
      <c r="GO206" s="37"/>
      <c r="HC206" s="37"/>
      <c r="HQ206" s="37"/>
      <c r="IE206" s="37"/>
      <c r="IS206" s="37"/>
      <c r="JG206" s="37"/>
      <c r="JU206" s="37"/>
      <c r="KI206" s="37"/>
      <c r="KW206" s="37"/>
      <c r="LK206" s="37"/>
      <c r="LY206" s="37"/>
      <c r="MM206" s="37"/>
      <c r="NA206" s="37"/>
      <c r="NO206" s="37"/>
      <c r="OC206" s="37"/>
      <c r="OQ206" s="37"/>
      <c r="PE206" s="37"/>
      <c r="PS206" s="37"/>
      <c r="QG206" s="37"/>
      <c r="QU206" s="37"/>
      <c r="RI206" s="37"/>
      <c r="RW206" s="37"/>
      <c r="SK206" s="37"/>
      <c r="SY206" s="37"/>
      <c r="TM206" s="37"/>
      <c r="UA206" s="37"/>
      <c r="UO206" s="37"/>
      <c r="VC206" s="37"/>
      <c r="VQ206" s="37"/>
      <c r="WE206" s="37"/>
      <c r="WS206" s="37"/>
      <c r="XG206" s="37"/>
      <c r="XU206" s="37"/>
      <c r="YI206" s="37"/>
      <c r="YW206" s="37"/>
      <c r="ZK206" s="37"/>
      <c r="ZY206" s="37"/>
      <c r="AAM206" s="37"/>
      <c r="ABA206" s="37"/>
      <c r="ABO206" s="37"/>
      <c r="ACC206" s="37"/>
      <c r="ACQ206" s="37"/>
      <c r="ADE206" s="37"/>
      <c r="ADS206" s="37"/>
      <c r="AEG206" s="37"/>
      <c r="AEU206" s="37"/>
      <c r="AFI206" s="37"/>
      <c r="AFW206" s="37"/>
      <c r="AGK206" s="37"/>
      <c r="AGY206" s="37"/>
      <c r="AHM206" s="37"/>
      <c r="AIA206" s="37"/>
      <c r="AIO206" s="37"/>
      <c r="AJC206" s="37"/>
      <c r="AJQ206" s="37"/>
      <c r="AKE206" s="37"/>
      <c r="AKS206" s="37"/>
      <c r="ALG206" s="37"/>
      <c r="ALU206" s="37"/>
      <c r="AMI206" s="37"/>
      <c r="AMW206" s="37"/>
      <c r="ANK206" s="37"/>
      <c r="ANY206" s="37"/>
      <c r="AOM206" s="37"/>
      <c r="APA206" s="37"/>
      <c r="APO206" s="37"/>
      <c r="AQC206" s="37"/>
      <c r="AQQ206" s="37"/>
      <c r="ARE206" s="37"/>
      <c r="ARS206" s="37"/>
      <c r="ASG206" s="37"/>
      <c r="ASU206" s="37"/>
      <c r="ATI206" s="37"/>
      <c r="ATW206" s="37"/>
      <c r="AUK206" s="37"/>
      <c r="AUY206" s="37"/>
      <c r="AVM206" s="37"/>
      <c r="AWA206" s="37"/>
      <c r="AWO206" s="37"/>
      <c r="AXC206" s="37"/>
      <c r="AXQ206" s="37"/>
      <c r="AYE206" s="37"/>
      <c r="AYS206" s="37"/>
      <c r="AZG206" s="37"/>
      <c r="AZU206" s="37"/>
      <c r="BAI206" s="37"/>
      <c r="BAW206" s="37"/>
      <c r="BBK206" s="37"/>
      <c r="BBY206" s="37"/>
      <c r="BCM206" s="37"/>
      <c r="BDA206" s="37"/>
      <c r="BDO206" s="37"/>
      <c r="BEC206" s="37"/>
      <c r="BEQ206" s="37"/>
      <c r="BFE206" s="37"/>
      <c r="BFS206" s="37"/>
      <c r="BGG206" s="37"/>
      <c r="BGU206" s="37"/>
      <c r="BHI206" s="37"/>
      <c r="BHW206" s="37"/>
      <c r="BIK206" s="37"/>
      <c r="BIY206" s="37"/>
      <c r="BJM206" s="37"/>
      <c r="BKA206" s="37"/>
      <c r="BKO206" s="37"/>
      <c r="BLC206" s="37"/>
      <c r="BLQ206" s="37"/>
      <c r="BME206" s="37"/>
      <c r="BMS206" s="37"/>
      <c r="BNG206" s="37"/>
      <c r="BNU206" s="37"/>
      <c r="BOI206" s="37"/>
      <c r="BOW206" s="37"/>
      <c r="BPK206" s="37"/>
      <c r="BPY206" s="37"/>
      <c r="BQM206" s="37"/>
      <c r="BRA206" s="37"/>
      <c r="BRO206" s="37"/>
      <c r="BSC206" s="37"/>
      <c r="BSQ206" s="37"/>
      <c r="BTE206" s="37"/>
      <c r="BTS206" s="37"/>
      <c r="BUG206" s="37"/>
      <c r="BUU206" s="37"/>
      <c r="BVI206" s="37"/>
      <c r="BVW206" s="37"/>
      <c r="BWK206" s="37"/>
      <c r="BWY206" s="37"/>
      <c r="BXM206" s="37"/>
      <c r="BYA206" s="37"/>
      <c r="BYO206" s="37"/>
      <c r="BZC206" s="37"/>
      <c r="BZQ206" s="37"/>
      <c r="CAE206" s="37"/>
      <c r="CAS206" s="37"/>
      <c r="CBG206" s="37"/>
      <c r="CBU206" s="37"/>
      <c r="CCI206" s="37"/>
      <c r="CCW206" s="37"/>
      <c r="CDK206" s="37"/>
      <c r="CDY206" s="37"/>
      <c r="CEM206" s="37"/>
      <c r="CFA206" s="37"/>
      <c r="CFO206" s="37"/>
      <c r="CGC206" s="37"/>
      <c r="CGQ206" s="37"/>
      <c r="CHE206" s="37"/>
      <c r="CHS206" s="37"/>
      <c r="CIG206" s="37"/>
      <c r="CIU206" s="37"/>
      <c r="CJI206" s="37"/>
      <c r="CJW206" s="37"/>
      <c r="CKK206" s="37"/>
      <c r="CKY206" s="37"/>
      <c r="CLM206" s="37"/>
      <c r="CMA206" s="37"/>
      <c r="CMO206" s="37"/>
      <c r="CNC206" s="37"/>
      <c r="CNQ206" s="37"/>
      <c r="COE206" s="37"/>
      <c r="COS206" s="37"/>
      <c r="CPG206" s="37"/>
      <c r="CPU206" s="37"/>
      <c r="CQI206" s="37"/>
      <c r="CQW206" s="37"/>
      <c r="CRK206" s="37"/>
      <c r="CRY206" s="37"/>
      <c r="CSM206" s="37"/>
      <c r="CTA206" s="37"/>
      <c r="CTO206" s="37"/>
    </row>
    <row r="207" s="3" customFormat="1" ht="21.95" customHeight="1" spans="1:2563">
      <c r="A207" s="10">
        <v>200</v>
      </c>
      <c r="B207" s="11" t="s">
        <v>421</v>
      </c>
      <c r="C207" s="46" t="s">
        <v>422</v>
      </c>
      <c r="D207" s="14">
        <v>10</v>
      </c>
      <c r="E207" s="14">
        <v>11</v>
      </c>
      <c r="F207" s="14">
        <v>9</v>
      </c>
      <c r="G207" s="14">
        <v>7</v>
      </c>
      <c r="H207" s="13">
        <v>10</v>
      </c>
      <c r="I207" s="13">
        <v>4</v>
      </c>
      <c r="J207" s="11">
        <v>5.8</v>
      </c>
      <c r="K207" s="11">
        <v>3.8</v>
      </c>
      <c r="L207" s="11">
        <v>6.6</v>
      </c>
      <c r="M207" s="11">
        <f t="shared" si="24"/>
        <v>67.2</v>
      </c>
      <c r="N207" s="21">
        <v>10</v>
      </c>
      <c r="O207" s="21">
        <v>11</v>
      </c>
      <c r="P207" s="21">
        <v>10</v>
      </c>
      <c r="Q207" s="21">
        <v>7</v>
      </c>
      <c r="R207" s="21">
        <v>10</v>
      </c>
      <c r="S207" s="21">
        <v>10</v>
      </c>
      <c r="T207" s="27">
        <v>6</v>
      </c>
      <c r="U207" s="27">
        <v>3.4</v>
      </c>
      <c r="V207" s="21">
        <v>7.6</v>
      </c>
      <c r="W207" s="28">
        <f t="shared" si="27"/>
        <v>75</v>
      </c>
      <c r="X207" s="29">
        <f t="shared" si="26"/>
        <v>71.1</v>
      </c>
      <c r="Y207" s="11"/>
      <c r="AC207" s="36"/>
      <c r="AQ207" s="36"/>
      <c r="BE207" s="37"/>
      <c r="BS207" s="37"/>
      <c r="CG207" s="37"/>
      <c r="CU207" s="36"/>
      <c r="DI207" s="37"/>
      <c r="DW207" s="37"/>
      <c r="EK207" s="37"/>
      <c r="EY207" s="37"/>
      <c r="FM207" s="37"/>
      <c r="GA207" s="37"/>
      <c r="GO207" s="37"/>
      <c r="HC207" s="37"/>
      <c r="HQ207" s="37"/>
      <c r="IE207" s="37"/>
      <c r="IS207" s="37"/>
      <c r="JG207" s="37"/>
      <c r="JU207" s="37"/>
      <c r="KI207" s="37"/>
      <c r="KW207" s="37"/>
      <c r="LK207" s="37"/>
      <c r="LY207" s="37"/>
      <c r="MM207" s="37"/>
      <c r="NA207" s="37"/>
      <c r="NO207" s="37"/>
      <c r="OC207" s="37"/>
      <c r="OQ207" s="37"/>
      <c r="PE207" s="37"/>
      <c r="PS207" s="37"/>
      <c r="QG207" s="37"/>
      <c r="QU207" s="37"/>
      <c r="RI207" s="37"/>
      <c r="RW207" s="37"/>
      <c r="SK207" s="37"/>
      <c r="SY207" s="37"/>
      <c r="TM207" s="37"/>
      <c r="UA207" s="37"/>
      <c r="UO207" s="37"/>
      <c r="VC207" s="37"/>
      <c r="VQ207" s="37"/>
      <c r="WE207" s="37"/>
      <c r="WS207" s="37"/>
      <c r="XG207" s="37"/>
      <c r="XU207" s="37"/>
      <c r="YI207" s="37"/>
      <c r="YW207" s="37"/>
      <c r="ZK207" s="37"/>
      <c r="ZY207" s="37"/>
      <c r="AAM207" s="37"/>
      <c r="ABA207" s="37"/>
      <c r="ABO207" s="37"/>
      <c r="ACC207" s="37"/>
      <c r="ACQ207" s="37"/>
      <c r="ADE207" s="37"/>
      <c r="ADS207" s="37"/>
      <c r="AEG207" s="37"/>
      <c r="AEU207" s="37"/>
      <c r="AFI207" s="37"/>
      <c r="AFW207" s="37"/>
      <c r="AGK207" s="37"/>
      <c r="AGY207" s="37"/>
      <c r="AHM207" s="37"/>
      <c r="AIA207" s="37"/>
      <c r="AIO207" s="37"/>
      <c r="AJC207" s="37"/>
      <c r="AJQ207" s="37"/>
      <c r="AKE207" s="37"/>
      <c r="AKS207" s="37"/>
      <c r="ALG207" s="37"/>
      <c r="ALU207" s="37"/>
      <c r="AMI207" s="37"/>
      <c r="AMW207" s="37"/>
      <c r="ANK207" s="37"/>
      <c r="ANY207" s="37"/>
      <c r="AOM207" s="37"/>
      <c r="APA207" s="37"/>
      <c r="APO207" s="37"/>
      <c r="AQC207" s="37"/>
      <c r="AQQ207" s="37"/>
      <c r="ARE207" s="37"/>
      <c r="ARS207" s="37"/>
      <c r="ASG207" s="37"/>
      <c r="ASU207" s="37"/>
      <c r="ATI207" s="37"/>
      <c r="ATW207" s="37"/>
      <c r="AUK207" s="37"/>
      <c r="AUY207" s="37"/>
      <c r="AVM207" s="37"/>
      <c r="AWA207" s="37"/>
      <c r="AWO207" s="37"/>
      <c r="AXC207" s="37"/>
      <c r="AXQ207" s="37"/>
      <c r="AYE207" s="37"/>
      <c r="AYS207" s="37"/>
      <c r="AZG207" s="37"/>
      <c r="AZU207" s="37"/>
      <c r="BAI207" s="37"/>
      <c r="BAW207" s="37"/>
      <c r="BBK207" s="37"/>
      <c r="BBY207" s="37"/>
      <c r="BCM207" s="37"/>
      <c r="BDA207" s="37"/>
      <c r="BDO207" s="37"/>
      <c r="BEC207" s="37"/>
      <c r="BEQ207" s="37"/>
      <c r="BFE207" s="37"/>
      <c r="BFS207" s="37"/>
      <c r="BGG207" s="37"/>
      <c r="BGU207" s="37"/>
      <c r="BHI207" s="37"/>
      <c r="BHW207" s="37"/>
      <c r="BIK207" s="37"/>
      <c r="BIY207" s="37"/>
      <c r="BJM207" s="37"/>
      <c r="BKA207" s="37"/>
      <c r="BKO207" s="37"/>
      <c r="BLC207" s="37"/>
      <c r="BLQ207" s="37"/>
      <c r="BME207" s="37"/>
      <c r="BMS207" s="37"/>
      <c r="BNG207" s="37"/>
      <c r="BNU207" s="37"/>
      <c r="BOI207" s="37"/>
      <c r="BOW207" s="37"/>
      <c r="BPK207" s="37"/>
      <c r="BPY207" s="37"/>
      <c r="BQM207" s="37"/>
      <c r="BRA207" s="37"/>
      <c r="BRO207" s="37"/>
      <c r="BSC207" s="37"/>
      <c r="BSQ207" s="37"/>
      <c r="BTE207" s="37"/>
      <c r="BTS207" s="37"/>
      <c r="BUG207" s="37"/>
      <c r="BUU207" s="37"/>
      <c r="BVI207" s="37"/>
      <c r="BVW207" s="37"/>
      <c r="BWK207" s="37"/>
      <c r="BWY207" s="37"/>
      <c r="BXM207" s="37"/>
      <c r="BYA207" s="37"/>
      <c r="BYO207" s="37"/>
      <c r="BZC207" s="37"/>
      <c r="BZQ207" s="37"/>
      <c r="CAE207" s="37"/>
      <c r="CAS207" s="37"/>
      <c r="CBG207" s="37"/>
      <c r="CBU207" s="37"/>
      <c r="CCI207" s="37"/>
      <c r="CCW207" s="37"/>
      <c r="CDK207" s="37"/>
      <c r="CDY207" s="37"/>
      <c r="CEM207" s="37"/>
      <c r="CFA207" s="37"/>
      <c r="CFO207" s="37"/>
      <c r="CGC207" s="37"/>
      <c r="CGQ207" s="37"/>
      <c r="CHE207" s="37"/>
      <c r="CHS207" s="37"/>
      <c r="CIG207" s="37"/>
      <c r="CIU207" s="37"/>
      <c r="CJI207" s="37"/>
      <c r="CJW207" s="37"/>
      <c r="CKK207" s="37"/>
      <c r="CKY207" s="37"/>
      <c r="CLM207" s="37"/>
      <c r="CMA207" s="37"/>
      <c r="CMO207" s="37"/>
      <c r="CNC207" s="37"/>
      <c r="CNQ207" s="37"/>
      <c r="COE207" s="37"/>
      <c r="COS207" s="37"/>
      <c r="CPG207" s="37"/>
      <c r="CPU207" s="37"/>
      <c r="CQI207" s="37"/>
      <c r="CQW207" s="37"/>
      <c r="CRK207" s="37"/>
      <c r="CRY207" s="37"/>
      <c r="CSM207" s="37"/>
      <c r="CTA207" s="37"/>
      <c r="CTO207" s="37"/>
    </row>
    <row r="208" s="3" customFormat="1" ht="21.95" customHeight="1" spans="1:2563">
      <c r="A208" s="10">
        <v>201</v>
      </c>
      <c r="B208" s="11" t="s">
        <v>423</v>
      </c>
      <c r="C208" s="46" t="s">
        <v>424</v>
      </c>
      <c r="D208" s="14">
        <v>10</v>
      </c>
      <c r="E208" s="14">
        <v>12</v>
      </c>
      <c r="F208" s="14">
        <v>12</v>
      </c>
      <c r="G208" s="14">
        <v>7</v>
      </c>
      <c r="H208" s="13">
        <v>10</v>
      </c>
      <c r="I208" s="13">
        <v>7</v>
      </c>
      <c r="J208" s="11">
        <v>6</v>
      </c>
      <c r="K208" s="11">
        <v>4</v>
      </c>
      <c r="L208" s="11">
        <v>7.6</v>
      </c>
      <c r="M208" s="11">
        <f t="shared" ref="M208:M227" si="28">SUM(D208:L208)</f>
        <v>75.6</v>
      </c>
      <c r="N208" s="21">
        <v>10</v>
      </c>
      <c r="O208" s="21">
        <v>10</v>
      </c>
      <c r="P208" s="21">
        <v>10</v>
      </c>
      <c r="Q208" s="21">
        <v>7</v>
      </c>
      <c r="R208" s="21">
        <v>10</v>
      </c>
      <c r="S208" s="21">
        <v>10</v>
      </c>
      <c r="T208" s="27">
        <v>6</v>
      </c>
      <c r="U208" s="27">
        <v>3.2</v>
      </c>
      <c r="V208" s="21">
        <v>8.4</v>
      </c>
      <c r="W208" s="28">
        <f t="shared" si="27"/>
        <v>74.6</v>
      </c>
      <c r="X208" s="29">
        <f t="shared" si="26"/>
        <v>75.1</v>
      </c>
      <c r="Y208" s="11"/>
      <c r="AC208" s="36"/>
      <c r="AQ208" s="36"/>
      <c r="BE208" s="37"/>
      <c r="BS208" s="37"/>
      <c r="CG208" s="37"/>
      <c r="CU208" s="36"/>
      <c r="DI208" s="37"/>
      <c r="DW208" s="37"/>
      <c r="EK208" s="37"/>
      <c r="EY208" s="37"/>
      <c r="FM208" s="37"/>
      <c r="GA208" s="37"/>
      <c r="GO208" s="37"/>
      <c r="HC208" s="37"/>
      <c r="HQ208" s="37"/>
      <c r="IE208" s="37"/>
      <c r="IS208" s="37"/>
      <c r="JG208" s="37"/>
      <c r="JU208" s="37"/>
      <c r="KI208" s="37"/>
      <c r="KW208" s="37"/>
      <c r="LK208" s="37"/>
      <c r="LY208" s="37"/>
      <c r="MM208" s="37"/>
      <c r="NA208" s="37"/>
      <c r="NO208" s="37"/>
      <c r="OC208" s="37"/>
      <c r="OQ208" s="37"/>
      <c r="PE208" s="37"/>
      <c r="PS208" s="37"/>
      <c r="QG208" s="37"/>
      <c r="QU208" s="37"/>
      <c r="RI208" s="37"/>
      <c r="RW208" s="37"/>
      <c r="SK208" s="37"/>
      <c r="SY208" s="37"/>
      <c r="TM208" s="37"/>
      <c r="UA208" s="37"/>
      <c r="UO208" s="37"/>
      <c r="VC208" s="37"/>
      <c r="VQ208" s="37"/>
      <c r="WE208" s="37"/>
      <c r="WS208" s="37"/>
      <c r="XG208" s="37"/>
      <c r="XU208" s="37"/>
      <c r="YI208" s="37"/>
      <c r="YW208" s="37"/>
      <c r="ZK208" s="37"/>
      <c r="ZY208" s="37"/>
      <c r="AAM208" s="37"/>
      <c r="ABA208" s="37"/>
      <c r="ABO208" s="37"/>
      <c r="ACC208" s="37"/>
      <c r="ACQ208" s="37"/>
      <c r="ADE208" s="37"/>
      <c r="ADS208" s="37"/>
      <c r="AEG208" s="37"/>
      <c r="AEU208" s="37"/>
      <c r="AFI208" s="37"/>
      <c r="AFW208" s="37"/>
      <c r="AGK208" s="37"/>
      <c r="AGY208" s="37"/>
      <c r="AHM208" s="37"/>
      <c r="AIA208" s="37"/>
      <c r="AIO208" s="37"/>
      <c r="AJC208" s="37"/>
      <c r="AJQ208" s="37"/>
      <c r="AKE208" s="37"/>
      <c r="AKS208" s="37"/>
      <c r="ALG208" s="37"/>
      <c r="ALU208" s="37"/>
      <c r="AMI208" s="37"/>
      <c r="AMW208" s="37"/>
      <c r="ANK208" s="37"/>
      <c r="ANY208" s="37"/>
      <c r="AOM208" s="37"/>
      <c r="APA208" s="37"/>
      <c r="APO208" s="37"/>
      <c r="AQC208" s="37"/>
      <c r="AQQ208" s="37"/>
      <c r="ARE208" s="37"/>
      <c r="ARS208" s="37"/>
      <c r="ASG208" s="37"/>
      <c r="ASU208" s="37"/>
      <c r="ATI208" s="37"/>
      <c r="ATW208" s="37"/>
      <c r="AUK208" s="37"/>
      <c r="AUY208" s="37"/>
      <c r="AVM208" s="37"/>
      <c r="AWA208" s="37"/>
      <c r="AWO208" s="37"/>
      <c r="AXC208" s="37"/>
      <c r="AXQ208" s="37"/>
      <c r="AYE208" s="37"/>
      <c r="AYS208" s="37"/>
      <c r="AZG208" s="37"/>
      <c r="AZU208" s="37"/>
      <c r="BAI208" s="37"/>
      <c r="BAW208" s="37"/>
      <c r="BBK208" s="37"/>
      <c r="BBY208" s="37"/>
      <c r="BCM208" s="37"/>
      <c r="BDA208" s="37"/>
      <c r="BDO208" s="37"/>
      <c r="BEC208" s="37"/>
      <c r="BEQ208" s="37"/>
      <c r="BFE208" s="37"/>
      <c r="BFS208" s="37"/>
      <c r="BGG208" s="37"/>
      <c r="BGU208" s="37"/>
      <c r="BHI208" s="37"/>
      <c r="BHW208" s="37"/>
      <c r="BIK208" s="37"/>
      <c r="BIY208" s="37"/>
      <c r="BJM208" s="37"/>
      <c r="BKA208" s="37"/>
      <c r="BKO208" s="37"/>
      <c r="BLC208" s="37"/>
      <c r="BLQ208" s="37"/>
      <c r="BME208" s="37"/>
      <c r="BMS208" s="37"/>
      <c r="BNG208" s="37"/>
      <c r="BNU208" s="37"/>
      <c r="BOI208" s="37"/>
      <c r="BOW208" s="37"/>
      <c r="BPK208" s="37"/>
      <c r="BPY208" s="37"/>
      <c r="BQM208" s="37"/>
      <c r="BRA208" s="37"/>
      <c r="BRO208" s="37"/>
      <c r="BSC208" s="37"/>
      <c r="BSQ208" s="37"/>
      <c r="BTE208" s="37"/>
      <c r="BTS208" s="37"/>
      <c r="BUG208" s="37"/>
      <c r="BUU208" s="37"/>
      <c r="BVI208" s="37"/>
      <c r="BVW208" s="37"/>
      <c r="BWK208" s="37"/>
      <c r="BWY208" s="37"/>
      <c r="BXM208" s="37"/>
      <c r="BYA208" s="37"/>
      <c r="BYO208" s="37"/>
      <c r="BZC208" s="37"/>
      <c r="BZQ208" s="37"/>
      <c r="CAE208" s="37"/>
      <c r="CAS208" s="37"/>
      <c r="CBG208" s="37"/>
      <c r="CBU208" s="37"/>
      <c r="CCI208" s="37"/>
      <c r="CCW208" s="37"/>
      <c r="CDK208" s="37"/>
      <c r="CDY208" s="37"/>
      <c r="CEM208" s="37"/>
      <c r="CFA208" s="37"/>
      <c r="CFO208" s="37"/>
      <c r="CGC208" s="37"/>
      <c r="CGQ208" s="37"/>
      <c r="CHE208" s="37"/>
      <c r="CHS208" s="37"/>
      <c r="CIG208" s="37"/>
      <c r="CIU208" s="37"/>
      <c r="CJI208" s="37"/>
      <c r="CJW208" s="37"/>
      <c r="CKK208" s="37"/>
      <c r="CKY208" s="37"/>
      <c r="CLM208" s="37"/>
      <c r="CMA208" s="37"/>
      <c r="CMO208" s="37"/>
      <c r="CNC208" s="37"/>
      <c r="CNQ208" s="37"/>
      <c r="COE208" s="37"/>
      <c r="COS208" s="37"/>
      <c r="CPG208" s="37"/>
      <c r="CPU208" s="37"/>
      <c r="CQI208" s="37"/>
      <c r="CQW208" s="37"/>
      <c r="CRK208" s="37"/>
      <c r="CRY208" s="37"/>
      <c r="CSM208" s="37"/>
      <c r="CTA208" s="37"/>
      <c r="CTO208" s="37"/>
    </row>
    <row r="209" s="3" customFormat="1" ht="21.95" customHeight="1" spans="1:2563">
      <c r="A209" s="10">
        <v>202</v>
      </c>
      <c r="B209" s="11" t="s">
        <v>425</v>
      </c>
      <c r="C209" s="46" t="s">
        <v>426</v>
      </c>
      <c r="D209" s="14">
        <v>10</v>
      </c>
      <c r="E209" s="14">
        <v>12</v>
      </c>
      <c r="F209" s="14">
        <v>11</v>
      </c>
      <c r="G209" s="14">
        <v>16</v>
      </c>
      <c r="H209" s="13">
        <v>10</v>
      </c>
      <c r="I209" s="13">
        <v>9</v>
      </c>
      <c r="J209" s="11">
        <v>6</v>
      </c>
      <c r="K209" s="11">
        <v>4</v>
      </c>
      <c r="L209" s="11">
        <v>8.6</v>
      </c>
      <c r="M209" s="11">
        <f t="shared" si="28"/>
        <v>86.6</v>
      </c>
      <c r="N209" s="21">
        <v>10</v>
      </c>
      <c r="O209" s="21">
        <v>12</v>
      </c>
      <c r="P209" s="21">
        <v>12</v>
      </c>
      <c r="Q209" s="21">
        <v>14</v>
      </c>
      <c r="R209" s="21">
        <v>10</v>
      </c>
      <c r="S209" s="21">
        <v>10</v>
      </c>
      <c r="T209" s="27">
        <v>6</v>
      </c>
      <c r="U209" s="27">
        <v>3.8</v>
      </c>
      <c r="V209" s="21">
        <v>8</v>
      </c>
      <c r="W209" s="28">
        <f t="shared" si="27"/>
        <v>85.8</v>
      </c>
      <c r="X209" s="29">
        <f t="shared" si="26"/>
        <v>86.2</v>
      </c>
      <c r="Y209" s="11"/>
      <c r="AC209" s="36"/>
      <c r="AQ209" s="36"/>
      <c r="BE209" s="37"/>
      <c r="BS209" s="37"/>
      <c r="CG209" s="37"/>
      <c r="CU209" s="36"/>
      <c r="DI209" s="37"/>
      <c r="DW209" s="37"/>
      <c r="EK209" s="37"/>
      <c r="EY209" s="37"/>
      <c r="FM209" s="37"/>
      <c r="GA209" s="37"/>
      <c r="GO209" s="37"/>
      <c r="HC209" s="37"/>
      <c r="HQ209" s="37"/>
      <c r="IE209" s="37"/>
      <c r="IS209" s="37"/>
      <c r="JG209" s="37"/>
      <c r="JU209" s="37"/>
      <c r="KI209" s="37"/>
      <c r="KW209" s="37"/>
      <c r="LK209" s="37"/>
      <c r="LY209" s="37"/>
      <c r="MM209" s="37"/>
      <c r="NA209" s="37"/>
      <c r="NO209" s="37"/>
      <c r="OC209" s="37"/>
      <c r="OQ209" s="37"/>
      <c r="PE209" s="37"/>
      <c r="PS209" s="37"/>
      <c r="QG209" s="37"/>
      <c r="QU209" s="37"/>
      <c r="RI209" s="37"/>
      <c r="RW209" s="37"/>
      <c r="SK209" s="37"/>
      <c r="SY209" s="37"/>
      <c r="TM209" s="37"/>
      <c r="UA209" s="37"/>
      <c r="UO209" s="37"/>
      <c r="VC209" s="37"/>
      <c r="VQ209" s="37"/>
      <c r="WE209" s="37"/>
      <c r="WS209" s="37"/>
      <c r="XG209" s="37"/>
      <c r="XU209" s="37"/>
      <c r="YI209" s="37"/>
      <c r="YW209" s="37"/>
      <c r="ZK209" s="37"/>
      <c r="ZY209" s="37"/>
      <c r="AAM209" s="37"/>
      <c r="ABA209" s="37"/>
      <c r="ABO209" s="37"/>
      <c r="ACC209" s="37"/>
      <c r="ACQ209" s="37"/>
      <c r="ADE209" s="37"/>
      <c r="ADS209" s="37"/>
      <c r="AEG209" s="37"/>
      <c r="AEU209" s="37"/>
      <c r="AFI209" s="37"/>
      <c r="AFW209" s="37"/>
      <c r="AGK209" s="37"/>
      <c r="AGY209" s="37"/>
      <c r="AHM209" s="37"/>
      <c r="AIA209" s="37"/>
      <c r="AIO209" s="37"/>
      <c r="AJC209" s="37"/>
      <c r="AJQ209" s="37"/>
      <c r="AKE209" s="37"/>
      <c r="AKS209" s="37"/>
      <c r="ALG209" s="37"/>
      <c r="ALU209" s="37"/>
      <c r="AMI209" s="37"/>
      <c r="AMW209" s="37"/>
      <c r="ANK209" s="37"/>
      <c r="ANY209" s="37"/>
      <c r="AOM209" s="37"/>
      <c r="APA209" s="37"/>
      <c r="APO209" s="37"/>
      <c r="AQC209" s="37"/>
      <c r="AQQ209" s="37"/>
      <c r="ARE209" s="37"/>
      <c r="ARS209" s="37"/>
      <c r="ASG209" s="37"/>
      <c r="ASU209" s="37"/>
      <c r="ATI209" s="37"/>
      <c r="ATW209" s="37"/>
      <c r="AUK209" s="37"/>
      <c r="AUY209" s="37"/>
      <c r="AVM209" s="37"/>
      <c r="AWA209" s="37"/>
      <c r="AWO209" s="37"/>
      <c r="AXC209" s="37"/>
      <c r="AXQ209" s="37"/>
      <c r="AYE209" s="37"/>
      <c r="AYS209" s="37"/>
      <c r="AZG209" s="37"/>
      <c r="AZU209" s="37"/>
      <c r="BAI209" s="37"/>
      <c r="BAW209" s="37"/>
      <c r="BBK209" s="37"/>
      <c r="BBY209" s="37"/>
      <c r="BCM209" s="37"/>
      <c r="BDA209" s="37"/>
      <c r="BDO209" s="37"/>
      <c r="BEC209" s="37"/>
      <c r="BEQ209" s="37"/>
      <c r="BFE209" s="37"/>
      <c r="BFS209" s="37"/>
      <c r="BGG209" s="37"/>
      <c r="BGU209" s="37"/>
      <c r="BHI209" s="37"/>
      <c r="BHW209" s="37"/>
      <c r="BIK209" s="37"/>
      <c r="BIY209" s="37"/>
      <c r="BJM209" s="37"/>
      <c r="BKA209" s="37"/>
      <c r="BKO209" s="37"/>
      <c r="BLC209" s="37"/>
      <c r="BLQ209" s="37"/>
      <c r="BME209" s="37"/>
      <c r="BMS209" s="37"/>
      <c r="BNG209" s="37"/>
      <c r="BNU209" s="37"/>
      <c r="BOI209" s="37"/>
      <c r="BOW209" s="37"/>
      <c r="BPK209" s="37"/>
      <c r="BPY209" s="37"/>
      <c r="BQM209" s="37"/>
      <c r="BRA209" s="37"/>
      <c r="BRO209" s="37"/>
      <c r="BSC209" s="37"/>
      <c r="BSQ209" s="37"/>
      <c r="BTE209" s="37"/>
      <c r="BTS209" s="37"/>
      <c r="BUG209" s="37"/>
      <c r="BUU209" s="37"/>
      <c r="BVI209" s="37"/>
      <c r="BVW209" s="37"/>
      <c r="BWK209" s="37"/>
      <c r="BWY209" s="37"/>
      <c r="BXM209" s="37"/>
      <c r="BYA209" s="37"/>
      <c r="BYO209" s="37"/>
      <c r="BZC209" s="37"/>
      <c r="BZQ209" s="37"/>
      <c r="CAE209" s="37"/>
      <c r="CAS209" s="37"/>
      <c r="CBG209" s="37"/>
      <c r="CBU209" s="37"/>
      <c r="CCI209" s="37"/>
      <c r="CCW209" s="37"/>
      <c r="CDK209" s="37"/>
      <c r="CDY209" s="37"/>
      <c r="CEM209" s="37"/>
      <c r="CFA209" s="37"/>
      <c r="CFO209" s="37"/>
      <c r="CGC209" s="37"/>
      <c r="CGQ209" s="37"/>
      <c r="CHE209" s="37"/>
      <c r="CHS209" s="37"/>
      <c r="CIG209" s="37"/>
      <c r="CIU209" s="37"/>
      <c r="CJI209" s="37"/>
      <c r="CJW209" s="37"/>
      <c r="CKK209" s="37"/>
      <c r="CKY209" s="37"/>
      <c r="CLM209" s="37"/>
      <c r="CMA209" s="37"/>
      <c r="CMO209" s="37"/>
      <c r="CNC209" s="37"/>
      <c r="CNQ209" s="37"/>
      <c r="COE209" s="37"/>
      <c r="COS209" s="37"/>
      <c r="CPG209" s="37"/>
      <c r="CPU209" s="37"/>
      <c r="CQI209" s="37"/>
      <c r="CQW209" s="37"/>
      <c r="CRK209" s="37"/>
      <c r="CRY209" s="37"/>
      <c r="CSM209" s="37"/>
      <c r="CTA209" s="37"/>
      <c r="CTO209" s="37"/>
    </row>
    <row r="210" s="3" customFormat="1" ht="21.95" customHeight="1" spans="1:2563">
      <c r="A210" s="10">
        <v>203</v>
      </c>
      <c r="B210" s="11" t="s">
        <v>427</v>
      </c>
      <c r="C210" s="46" t="s">
        <v>428</v>
      </c>
      <c r="D210" s="14">
        <v>10</v>
      </c>
      <c r="E210" s="14">
        <v>9</v>
      </c>
      <c r="F210" s="14">
        <v>13</v>
      </c>
      <c r="G210" s="14">
        <v>6</v>
      </c>
      <c r="H210" s="13">
        <v>10</v>
      </c>
      <c r="I210" s="13">
        <v>8</v>
      </c>
      <c r="J210" s="11">
        <v>6</v>
      </c>
      <c r="K210" s="11">
        <v>4</v>
      </c>
      <c r="L210" s="11">
        <v>8.6</v>
      </c>
      <c r="M210" s="11">
        <f t="shared" si="28"/>
        <v>74.6</v>
      </c>
      <c r="N210" s="21">
        <v>10</v>
      </c>
      <c r="O210" s="21">
        <v>12</v>
      </c>
      <c r="P210" s="21">
        <v>13</v>
      </c>
      <c r="Q210" s="21">
        <v>15</v>
      </c>
      <c r="R210" s="21">
        <v>10</v>
      </c>
      <c r="S210" s="21">
        <v>10</v>
      </c>
      <c r="T210" s="27">
        <v>6</v>
      </c>
      <c r="U210" s="27">
        <v>4</v>
      </c>
      <c r="V210" s="21">
        <v>8</v>
      </c>
      <c r="W210" s="28">
        <f t="shared" si="27"/>
        <v>88</v>
      </c>
      <c r="X210" s="29">
        <f t="shared" si="26"/>
        <v>81.3</v>
      </c>
      <c r="Y210" s="11"/>
      <c r="AC210" s="36"/>
      <c r="AQ210" s="36"/>
      <c r="BE210" s="37"/>
      <c r="BS210" s="37"/>
      <c r="CG210" s="37"/>
      <c r="CU210" s="36"/>
      <c r="DI210" s="37"/>
      <c r="DW210" s="37"/>
      <c r="EK210" s="37"/>
      <c r="EY210" s="37"/>
      <c r="FM210" s="37"/>
      <c r="GA210" s="37"/>
      <c r="GO210" s="37"/>
      <c r="HC210" s="37"/>
      <c r="HQ210" s="37"/>
      <c r="IE210" s="37"/>
      <c r="IS210" s="37"/>
      <c r="JG210" s="37"/>
      <c r="JU210" s="37"/>
      <c r="KI210" s="37"/>
      <c r="KW210" s="37"/>
      <c r="LK210" s="37"/>
      <c r="LY210" s="37"/>
      <c r="MM210" s="37"/>
      <c r="NA210" s="37"/>
      <c r="NO210" s="37"/>
      <c r="OC210" s="37"/>
      <c r="OQ210" s="37"/>
      <c r="PE210" s="37"/>
      <c r="PS210" s="37"/>
      <c r="QG210" s="37"/>
      <c r="QU210" s="37"/>
      <c r="RI210" s="37"/>
      <c r="RW210" s="37"/>
      <c r="SK210" s="37"/>
      <c r="SY210" s="37"/>
      <c r="TM210" s="37"/>
      <c r="UA210" s="37"/>
      <c r="UO210" s="37"/>
      <c r="VC210" s="37"/>
      <c r="VQ210" s="37"/>
      <c r="WE210" s="37"/>
      <c r="WS210" s="37"/>
      <c r="XG210" s="37"/>
      <c r="XU210" s="37"/>
      <c r="YI210" s="37"/>
      <c r="YW210" s="37"/>
      <c r="ZK210" s="37"/>
      <c r="ZY210" s="37"/>
      <c r="AAM210" s="37"/>
      <c r="ABA210" s="37"/>
      <c r="ABO210" s="37"/>
      <c r="ACC210" s="37"/>
      <c r="ACQ210" s="37"/>
      <c r="ADE210" s="37"/>
      <c r="ADS210" s="37"/>
      <c r="AEG210" s="37"/>
      <c r="AEU210" s="37"/>
      <c r="AFI210" s="37"/>
      <c r="AFW210" s="37"/>
      <c r="AGK210" s="37"/>
      <c r="AGY210" s="37"/>
      <c r="AHM210" s="37"/>
      <c r="AIA210" s="37"/>
      <c r="AIO210" s="37"/>
      <c r="AJC210" s="37"/>
      <c r="AJQ210" s="37"/>
      <c r="AKE210" s="37"/>
      <c r="AKS210" s="37"/>
      <c r="ALG210" s="37"/>
      <c r="ALU210" s="37"/>
      <c r="AMI210" s="37"/>
      <c r="AMW210" s="37"/>
      <c r="ANK210" s="37"/>
      <c r="ANY210" s="37"/>
      <c r="AOM210" s="37"/>
      <c r="APA210" s="37"/>
      <c r="APO210" s="37"/>
      <c r="AQC210" s="37"/>
      <c r="AQQ210" s="37"/>
      <c r="ARE210" s="37"/>
      <c r="ARS210" s="37"/>
      <c r="ASG210" s="37"/>
      <c r="ASU210" s="37"/>
      <c r="ATI210" s="37"/>
      <c r="ATW210" s="37"/>
      <c r="AUK210" s="37"/>
      <c r="AUY210" s="37"/>
      <c r="AVM210" s="37"/>
      <c r="AWA210" s="37"/>
      <c r="AWO210" s="37"/>
      <c r="AXC210" s="37"/>
      <c r="AXQ210" s="37"/>
      <c r="AYE210" s="37"/>
      <c r="AYS210" s="37"/>
      <c r="AZG210" s="37"/>
      <c r="AZU210" s="37"/>
      <c r="BAI210" s="37"/>
      <c r="BAW210" s="37"/>
      <c r="BBK210" s="37"/>
      <c r="BBY210" s="37"/>
      <c r="BCM210" s="37"/>
      <c r="BDA210" s="37"/>
      <c r="BDO210" s="37"/>
      <c r="BEC210" s="37"/>
      <c r="BEQ210" s="37"/>
      <c r="BFE210" s="37"/>
      <c r="BFS210" s="37"/>
      <c r="BGG210" s="37"/>
      <c r="BGU210" s="37"/>
      <c r="BHI210" s="37"/>
      <c r="BHW210" s="37"/>
      <c r="BIK210" s="37"/>
      <c r="BIY210" s="37"/>
      <c r="BJM210" s="37"/>
      <c r="BKA210" s="37"/>
      <c r="BKO210" s="37"/>
      <c r="BLC210" s="37"/>
      <c r="BLQ210" s="37"/>
      <c r="BME210" s="37"/>
      <c r="BMS210" s="37"/>
      <c r="BNG210" s="37"/>
      <c r="BNU210" s="37"/>
      <c r="BOI210" s="37"/>
      <c r="BOW210" s="37"/>
      <c r="BPK210" s="37"/>
      <c r="BPY210" s="37"/>
      <c r="BQM210" s="37"/>
      <c r="BRA210" s="37"/>
      <c r="BRO210" s="37"/>
      <c r="BSC210" s="37"/>
      <c r="BSQ210" s="37"/>
      <c r="BTE210" s="37"/>
      <c r="BTS210" s="37"/>
      <c r="BUG210" s="37"/>
      <c r="BUU210" s="37"/>
      <c r="BVI210" s="37"/>
      <c r="BVW210" s="37"/>
      <c r="BWK210" s="37"/>
      <c r="BWY210" s="37"/>
      <c r="BXM210" s="37"/>
      <c r="BYA210" s="37"/>
      <c r="BYO210" s="37"/>
      <c r="BZC210" s="37"/>
      <c r="BZQ210" s="37"/>
      <c r="CAE210" s="37"/>
      <c r="CAS210" s="37"/>
      <c r="CBG210" s="37"/>
      <c r="CBU210" s="37"/>
      <c r="CCI210" s="37"/>
      <c r="CCW210" s="37"/>
      <c r="CDK210" s="37"/>
      <c r="CDY210" s="37"/>
      <c r="CEM210" s="37"/>
      <c r="CFA210" s="37"/>
      <c r="CFO210" s="37"/>
      <c r="CGC210" s="37"/>
      <c r="CGQ210" s="37"/>
      <c r="CHE210" s="37"/>
      <c r="CHS210" s="37"/>
      <c r="CIG210" s="37"/>
      <c r="CIU210" s="37"/>
      <c r="CJI210" s="37"/>
      <c r="CJW210" s="37"/>
      <c r="CKK210" s="37"/>
      <c r="CKY210" s="37"/>
      <c r="CLM210" s="37"/>
      <c r="CMA210" s="37"/>
      <c r="CMO210" s="37"/>
      <c r="CNC210" s="37"/>
      <c r="CNQ210" s="37"/>
      <c r="COE210" s="37"/>
      <c r="COS210" s="37"/>
      <c r="CPG210" s="37"/>
      <c r="CPU210" s="37"/>
      <c r="CQI210" s="37"/>
      <c r="CQW210" s="37"/>
      <c r="CRK210" s="37"/>
      <c r="CRY210" s="37"/>
      <c r="CSM210" s="37"/>
      <c r="CTA210" s="37"/>
      <c r="CTO210" s="37"/>
    </row>
    <row r="211" s="3" customFormat="1" ht="21.95" customHeight="1" spans="1:2563">
      <c r="A211" s="10">
        <v>204</v>
      </c>
      <c r="B211" s="11" t="s">
        <v>429</v>
      </c>
      <c r="C211" s="46" t="s">
        <v>430</v>
      </c>
      <c r="D211" s="14">
        <v>10</v>
      </c>
      <c r="E211" s="14">
        <v>12</v>
      </c>
      <c r="F211" s="14">
        <v>13</v>
      </c>
      <c r="G211" s="14">
        <v>10</v>
      </c>
      <c r="H211" s="13">
        <v>10</v>
      </c>
      <c r="I211" s="13">
        <v>9</v>
      </c>
      <c r="J211" s="11">
        <v>6</v>
      </c>
      <c r="K211" s="11">
        <v>4</v>
      </c>
      <c r="L211" s="11">
        <v>8.6</v>
      </c>
      <c r="M211" s="11">
        <f t="shared" si="28"/>
        <v>82.6</v>
      </c>
      <c r="N211" s="21">
        <v>10</v>
      </c>
      <c r="O211" s="21">
        <v>10</v>
      </c>
      <c r="P211" s="21">
        <v>11</v>
      </c>
      <c r="Q211" s="21">
        <v>11</v>
      </c>
      <c r="R211" s="21">
        <v>10</v>
      </c>
      <c r="S211" s="21">
        <v>10</v>
      </c>
      <c r="T211" s="27">
        <v>6</v>
      </c>
      <c r="U211" s="27">
        <v>3.6</v>
      </c>
      <c r="V211" s="21">
        <v>8</v>
      </c>
      <c r="W211" s="28">
        <f t="shared" si="27"/>
        <v>79.6</v>
      </c>
      <c r="X211" s="29">
        <f t="shared" si="26"/>
        <v>81.1</v>
      </c>
      <c r="Y211" s="11"/>
      <c r="AC211" s="36"/>
      <c r="AQ211" s="36"/>
      <c r="BE211" s="37"/>
      <c r="BS211" s="37"/>
      <c r="CG211" s="37"/>
      <c r="CU211" s="36"/>
      <c r="DI211" s="37"/>
      <c r="DW211" s="37"/>
      <c r="EK211" s="37"/>
      <c r="EY211" s="37"/>
      <c r="FM211" s="37"/>
      <c r="GA211" s="37"/>
      <c r="GO211" s="37"/>
      <c r="HC211" s="37"/>
      <c r="HQ211" s="37"/>
      <c r="IE211" s="37"/>
      <c r="IS211" s="37"/>
      <c r="JG211" s="37"/>
      <c r="JU211" s="37"/>
      <c r="KI211" s="37"/>
      <c r="KW211" s="37"/>
      <c r="LK211" s="37"/>
      <c r="LY211" s="37"/>
      <c r="MM211" s="37"/>
      <c r="NA211" s="37"/>
      <c r="NO211" s="37"/>
      <c r="OC211" s="37"/>
      <c r="OQ211" s="37"/>
      <c r="PE211" s="37"/>
      <c r="PS211" s="37"/>
      <c r="QG211" s="37"/>
      <c r="QU211" s="37"/>
      <c r="RI211" s="37"/>
      <c r="RW211" s="37"/>
      <c r="SK211" s="37"/>
      <c r="SY211" s="37"/>
      <c r="TM211" s="37"/>
      <c r="UA211" s="37"/>
      <c r="UO211" s="37"/>
      <c r="VC211" s="37"/>
      <c r="VQ211" s="37"/>
      <c r="WE211" s="37"/>
      <c r="WS211" s="37"/>
      <c r="XG211" s="37"/>
      <c r="XU211" s="37"/>
      <c r="YI211" s="37"/>
      <c r="YW211" s="37"/>
      <c r="ZK211" s="37"/>
      <c r="ZY211" s="37"/>
      <c r="AAM211" s="37"/>
      <c r="ABA211" s="37"/>
      <c r="ABO211" s="37"/>
      <c r="ACC211" s="37"/>
      <c r="ACQ211" s="37"/>
      <c r="ADE211" s="37"/>
      <c r="ADS211" s="37"/>
      <c r="AEG211" s="37"/>
      <c r="AEU211" s="37"/>
      <c r="AFI211" s="37"/>
      <c r="AFW211" s="37"/>
      <c r="AGK211" s="37"/>
      <c r="AGY211" s="37"/>
      <c r="AHM211" s="37"/>
      <c r="AIA211" s="37"/>
      <c r="AIO211" s="37"/>
      <c r="AJC211" s="37"/>
      <c r="AJQ211" s="37"/>
      <c r="AKE211" s="37"/>
      <c r="AKS211" s="37"/>
      <c r="ALG211" s="37"/>
      <c r="ALU211" s="37"/>
      <c r="AMI211" s="37"/>
      <c r="AMW211" s="37"/>
      <c r="ANK211" s="37"/>
      <c r="ANY211" s="37"/>
      <c r="AOM211" s="37"/>
      <c r="APA211" s="37"/>
      <c r="APO211" s="37"/>
      <c r="AQC211" s="37"/>
      <c r="AQQ211" s="37"/>
      <c r="ARE211" s="37"/>
      <c r="ARS211" s="37"/>
      <c r="ASG211" s="37"/>
      <c r="ASU211" s="37"/>
      <c r="ATI211" s="37"/>
      <c r="ATW211" s="37"/>
      <c r="AUK211" s="37"/>
      <c r="AUY211" s="37"/>
      <c r="AVM211" s="37"/>
      <c r="AWA211" s="37"/>
      <c r="AWO211" s="37"/>
      <c r="AXC211" s="37"/>
      <c r="AXQ211" s="37"/>
      <c r="AYE211" s="37"/>
      <c r="AYS211" s="37"/>
      <c r="AZG211" s="37"/>
      <c r="AZU211" s="37"/>
      <c r="BAI211" s="37"/>
      <c r="BAW211" s="37"/>
      <c r="BBK211" s="37"/>
      <c r="BBY211" s="37"/>
      <c r="BCM211" s="37"/>
      <c r="BDA211" s="37"/>
      <c r="BDO211" s="37"/>
      <c r="BEC211" s="37"/>
      <c r="BEQ211" s="37"/>
      <c r="BFE211" s="37"/>
      <c r="BFS211" s="37"/>
      <c r="BGG211" s="37"/>
      <c r="BGU211" s="37"/>
      <c r="BHI211" s="37"/>
      <c r="BHW211" s="37"/>
      <c r="BIK211" s="37"/>
      <c r="BIY211" s="37"/>
      <c r="BJM211" s="37"/>
      <c r="BKA211" s="37"/>
      <c r="BKO211" s="37"/>
      <c r="BLC211" s="37"/>
      <c r="BLQ211" s="37"/>
      <c r="BME211" s="37"/>
      <c r="BMS211" s="37"/>
      <c r="BNG211" s="37"/>
      <c r="BNU211" s="37"/>
      <c r="BOI211" s="37"/>
      <c r="BOW211" s="37"/>
      <c r="BPK211" s="37"/>
      <c r="BPY211" s="37"/>
      <c r="BQM211" s="37"/>
      <c r="BRA211" s="37"/>
      <c r="BRO211" s="37"/>
      <c r="BSC211" s="37"/>
      <c r="BSQ211" s="37"/>
      <c r="BTE211" s="37"/>
      <c r="BTS211" s="37"/>
      <c r="BUG211" s="37"/>
      <c r="BUU211" s="37"/>
      <c r="BVI211" s="37"/>
      <c r="BVW211" s="37"/>
      <c r="BWK211" s="37"/>
      <c r="BWY211" s="37"/>
      <c r="BXM211" s="37"/>
      <c r="BYA211" s="37"/>
      <c r="BYO211" s="37"/>
      <c r="BZC211" s="37"/>
      <c r="BZQ211" s="37"/>
      <c r="CAE211" s="37"/>
      <c r="CAS211" s="37"/>
      <c r="CBG211" s="37"/>
      <c r="CBU211" s="37"/>
      <c r="CCI211" s="37"/>
      <c r="CCW211" s="37"/>
      <c r="CDK211" s="37"/>
      <c r="CDY211" s="37"/>
      <c r="CEM211" s="37"/>
      <c r="CFA211" s="37"/>
      <c r="CFO211" s="37"/>
      <c r="CGC211" s="37"/>
      <c r="CGQ211" s="37"/>
      <c r="CHE211" s="37"/>
      <c r="CHS211" s="37"/>
      <c r="CIG211" s="37"/>
      <c r="CIU211" s="37"/>
      <c r="CJI211" s="37"/>
      <c r="CJW211" s="37"/>
      <c r="CKK211" s="37"/>
      <c r="CKY211" s="37"/>
      <c r="CLM211" s="37"/>
      <c r="CMA211" s="37"/>
      <c r="CMO211" s="37"/>
      <c r="CNC211" s="37"/>
      <c r="CNQ211" s="37"/>
      <c r="COE211" s="37"/>
      <c r="COS211" s="37"/>
      <c r="CPG211" s="37"/>
      <c r="CPU211" s="37"/>
      <c r="CQI211" s="37"/>
      <c r="CQW211" s="37"/>
      <c r="CRK211" s="37"/>
      <c r="CRY211" s="37"/>
      <c r="CSM211" s="37"/>
      <c r="CTA211" s="37"/>
      <c r="CTO211" s="37"/>
    </row>
    <row r="212" s="3" customFormat="1" ht="21.95" customHeight="1" spans="1:2563">
      <c r="A212" s="10">
        <v>205</v>
      </c>
      <c r="B212" s="11" t="s">
        <v>431</v>
      </c>
      <c r="C212" s="46" t="s">
        <v>432</v>
      </c>
      <c r="D212" s="14">
        <v>10</v>
      </c>
      <c r="E212" s="14">
        <v>12</v>
      </c>
      <c r="F212" s="14">
        <v>10</v>
      </c>
      <c r="G212" s="14">
        <v>16</v>
      </c>
      <c r="H212" s="13">
        <v>10</v>
      </c>
      <c r="I212" s="13">
        <v>8</v>
      </c>
      <c r="J212" s="11">
        <v>6</v>
      </c>
      <c r="K212" s="11">
        <v>3.6</v>
      </c>
      <c r="L212" s="11">
        <v>7.8</v>
      </c>
      <c r="M212" s="11">
        <f t="shared" si="28"/>
        <v>83.4</v>
      </c>
      <c r="N212" s="21">
        <v>10</v>
      </c>
      <c r="O212" s="21">
        <v>10</v>
      </c>
      <c r="P212" s="21">
        <v>10</v>
      </c>
      <c r="Q212" s="21">
        <v>10</v>
      </c>
      <c r="R212" s="21">
        <v>10</v>
      </c>
      <c r="S212" s="21">
        <v>10</v>
      </c>
      <c r="T212" s="27">
        <v>6</v>
      </c>
      <c r="U212" s="27">
        <v>3.4</v>
      </c>
      <c r="V212" s="21">
        <v>7.6</v>
      </c>
      <c r="W212" s="28">
        <f t="shared" si="27"/>
        <v>77</v>
      </c>
      <c r="X212" s="29">
        <f t="shared" si="26"/>
        <v>80.2</v>
      </c>
      <c r="Y212" s="11"/>
      <c r="AC212" s="36"/>
      <c r="AQ212" s="36"/>
      <c r="BE212" s="37"/>
      <c r="BS212" s="37"/>
      <c r="CG212" s="37"/>
      <c r="CU212" s="36"/>
      <c r="DI212" s="37"/>
      <c r="DW212" s="37"/>
      <c r="EK212" s="37"/>
      <c r="EY212" s="37"/>
      <c r="FM212" s="37"/>
      <c r="GA212" s="37"/>
      <c r="GO212" s="37"/>
      <c r="HC212" s="37"/>
      <c r="HQ212" s="37"/>
      <c r="IE212" s="37"/>
      <c r="IS212" s="37"/>
      <c r="JG212" s="37"/>
      <c r="JU212" s="37"/>
      <c r="KI212" s="37"/>
      <c r="KW212" s="37"/>
      <c r="LK212" s="37"/>
      <c r="LY212" s="37"/>
      <c r="MM212" s="37"/>
      <c r="NA212" s="37"/>
      <c r="NO212" s="37"/>
      <c r="OC212" s="37"/>
      <c r="OQ212" s="37"/>
      <c r="PE212" s="37"/>
      <c r="PS212" s="37"/>
      <c r="QG212" s="37"/>
      <c r="QU212" s="37"/>
      <c r="RI212" s="37"/>
      <c r="RW212" s="37"/>
      <c r="SK212" s="37"/>
      <c r="SY212" s="37"/>
      <c r="TM212" s="37"/>
      <c r="UA212" s="37"/>
      <c r="UO212" s="37"/>
      <c r="VC212" s="37"/>
      <c r="VQ212" s="37"/>
      <c r="WE212" s="37"/>
      <c r="WS212" s="37"/>
      <c r="XG212" s="37"/>
      <c r="XU212" s="37"/>
      <c r="YI212" s="37"/>
      <c r="YW212" s="37"/>
      <c r="ZK212" s="37"/>
      <c r="ZY212" s="37"/>
      <c r="AAM212" s="37"/>
      <c r="ABA212" s="37"/>
      <c r="ABO212" s="37"/>
      <c r="ACC212" s="37"/>
      <c r="ACQ212" s="37"/>
      <c r="ADE212" s="37"/>
      <c r="ADS212" s="37"/>
      <c r="AEG212" s="37"/>
      <c r="AEU212" s="37"/>
      <c r="AFI212" s="37"/>
      <c r="AFW212" s="37"/>
      <c r="AGK212" s="37"/>
      <c r="AGY212" s="37"/>
      <c r="AHM212" s="37"/>
      <c r="AIA212" s="37"/>
      <c r="AIO212" s="37"/>
      <c r="AJC212" s="37"/>
      <c r="AJQ212" s="37"/>
      <c r="AKE212" s="37"/>
      <c r="AKS212" s="37"/>
      <c r="ALG212" s="37"/>
      <c r="ALU212" s="37"/>
      <c r="AMI212" s="37"/>
      <c r="AMW212" s="37"/>
      <c r="ANK212" s="37"/>
      <c r="ANY212" s="37"/>
      <c r="AOM212" s="37"/>
      <c r="APA212" s="37"/>
      <c r="APO212" s="37"/>
      <c r="AQC212" s="37"/>
      <c r="AQQ212" s="37"/>
      <c r="ARE212" s="37"/>
      <c r="ARS212" s="37"/>
      <c r="ASG212" s="37"/>
      <c r="ASU212" s="37"/>
      <c r="ATI212" s="37"/>
      <c r="ATW212" s="37"/>
      <c r="AUK212" s="37"/>
      <c r="AUY212" s="37"/>
      <c r="AVM212" s="37"/>
      <c r="AWA212" s="37"/>
      <c r="AWO212" s="37"/>
      <c r="AXC212" s="37"/>
      <c r="AXQ212" s="37"/>
      <c r="AYE212" s="37"/>
      <c r="AYS212" s="37"/>
      <c r="AZG212" s="37"/>
      <c r="AZU212" s="37"/>
      <c r="BAI212" s="37"/>
      <c r="BAW212" s="37"/>
      <c r="BBK212" s="37"/>
      <c r="BBY212" s="37"/>
      <c r="BCM212" s="37"/>
      <c r="BDA212" s="37"/>
      <c r="BDO212" s="37"/>
      <c r="BEC212" s="37"/>
      <c r="BEQ212" s="37"/>
      <c r="BFE212" s="37"/>
      <c r="BFS212" s="37"/>
      <c r="BGG212" s="37"/>
      <c r="BGU212" s="37"/>
      <c r="BHI212" s="37"/>
      <c r="BHW212" s="37"/>
      <c r="BIK212" s="37"/>
      <c r="BIY212" s="37"/>
      <c r="BJM212" s="37"/>
      <c r="BKA212" s="37"/>
      <c r="BKO212" s="37"/>
      <c r="BLC212" s="37"/>
      <c r="BLQ212" s="37"/>
      <c r="BME212" s="37"/>
      <c r="BMS212" s="37"/>
      <c r="BNG212" s="37"/>
      <c r="BNU212" s="37"/>
      <c r="BOI212" s="37"/>
      <c r="BOW212" s="37"/>
      <c r="BPK212" s="37"/>
      <c r="BPY212" s="37"/>
      <c r="BQM212" s="37"/>
      <c r="BRA212" s="37"/>
      <c r="BRO212" s="37"/>
      <c r="BSC212" s="37"/>
      <c r="BSQ212" s="37"/>
      <c r="BTE212" s="37"/>
      <c r="BTS212" s="37"/>
      <c r="BUG212" s="37"/>
      <c r="BUU212" s="37"/>
      <c r="BVI212" s="37"/>
      <c r="BVW212" s="37"/>
      <c r="BWK212" s="37"/>
      <c r="BWY212" s="37"/>
      <c r="BXM212" s="37"/>
      <c r="BYA212" s="37"/>
      <c r="BYO212" s="37"/>
      <c r="BZC212" s="37"/>
      <c r="BZQ212" s="37"/>
      <c r="CAE212" s="37"/>
      <c r="CAS212" s="37"/>
      <c r="CBG212" s="37"/>
      <c r="CBU212" s="37"/>
      <c r="CCI212" s="37"/>
      <c r="CCW212" s="37"/>
      <c r="CDK212" s="37"/>
      <c r="CDY212" s="37"/>
      <c r="CEM212" s="37"/>
      <c r="CFA212" s="37"/>
      <c r="CFO212" s="37"/>
      <c r="CGC212" s="37"/>
      <c r="CGQ212" s="37"/>
      <c r="CHE212" s="37"/>
      <c r="CHS212" s="37"/>
      <c r="CIG212" s="37"/>
      <c r="CIU212" s="37"/>
      <c r="CJI212" s="37"/>
      <c r="CJW212" s="37"/>
      <c r="CKK212" s="37"/>
      <c r="CKY212" s="37"/>
      <c r="CLM212" s="37"/>
      <c r="CMA212" s="37"/>
      <c r="CMO212" s="37"/>
      <c r="CNC212" s="37"/>
      <c r="CNQ212" s="37"/>
      <c r="COE212" s="37"/>
      <c r="COS212" s="37"/>
      <c r="CPG212" s="37"/>
      <c r="CPU212" s="37"/>
      <c r="CQI212" s="37"/>
      <c r="CQW212" s="37"/>
      <c r="CRK212" s="37"/>
      <c r="CRY212" s="37"/>
      <c r="CSM212" s="37"/>
      <c r="CTA212" s="37"/>
      <c r="CTO212" s="37"/>
    </row>
    <row r="213" s="3" customFormat="1" ht="21.95" customHeight="1" spans="1:2563">
      <c r="A213" s="10">
        <v>206</v>
      </c>
      <c r="B213" s="11" t="s">
        <v>433</v>
      </c>
      <c r="C213" s="46" t="s">
        <v>434</v>
      </c>
      <c r="D213" s="14">
        <v>10</v>
      </c>
      <c r="E213" s="14">
        <v>9</v>
      </c>
      <c r="F213" s="14">
        <v>10</v>
      </c>
      <c r="G213" s="14">
        <v>9</v>
      </c>
      <c r="H213" s="13">
        <v>10</v>
      </c>
      <c r="I213" s="13">
        <v>7</v>
      </c>
      <c r="J213" s="11">
        <v>6</v>
      </c>
      <c r="K213" s="11">
        <v>3.6</v>
      </c>
      <c r="L213" s="11">
        <v>7.4</v>
      </c>
      <c r="M213" s="11">
        <f t="shared" si="28"/>
        <v>72</v>
      </c>
      <c r="N213" s="21">
        <v>10</v>
      </c>
      <c r="O213" s="21">
        <v>9</v>
      </c>
      <c r="P213" s="21">
        <v>10</v>
      </c>
      <c r="Q213" s="21">
        <v>9</v>
      </c>
      <c r="R213" s="21">
        <v>10</v>
      </c>
      <c r="S213" s="27">
        <v>10</v>
      </c>
      <c r="T213" s="27">
        <v>6</v>
      </c>
      <c r="U213" s="27">
        <v>3.2</v>
      </c>
      <c r="V213" s="21">
        <v>7.6</v>
      </c>
      <c r="W213" s="28">
        <f t="shared" si="27"/>
        <v>74.8</v>
      </c>
      <c r="X213" s="29">
        <f t="shared" si="26"/>
        <v>73.4</v>
      </c>
      <c r="Y213" s="11"/>
      <c r="AC213" s="36"/>
      <c r="AQ213" s="36"/>
      <c r="BE213" s="37"/>
      <c r="BS213" s="37"/>
      <c r="CG213" s="37"/>
      <c r="CU213" s="36"/>
      <c r="DI213" s="37"/>
      <c r="DW213" s="37"/>
      <c r="EK213" s="37"/>
      <c r="EY213" s="37"/>
      <c r="FM213" s="37"/>
      <c r="GA213" s="37"/>
      <c r="GO213" s="37"/>
      <c r="HC213" s="37"/>
      <c r="HQ213" s="37"/>
      <c r="IE213" s="37"/>
      <c r="IS213" s="37"/>
      <c r="JG213" s="37"/>
      <c r="JU213" s="37"/>
      <c r="KI213" s="37"/>
      <c r="KW213" s="37"/>
      <c r="LK213" s="37"/>
      <c r="LY213" s="37"/>
      <c r="MM213" s="37"/>
      <c r="NA213" s="37"/>
      <c r="NO213" s="37"/>
      <c r="OC213" s="37"/>
      <c r="OQ213" s="37"/>
      <c r="PE213" s="37"/>
      <c r="PS213" s="37"/>
      <c r="QG213" s="37"/>
      <c r="QU213" s="37"/>
      <c r="RI213" s="37"/>
      <c r="RW213" s="37"/>
      <c r="SK213" s="37"/>
      <c r="SY213" s="37"/>
      <c r="TM213" s="37"/>
      <c r="UA213" s="37"/>
      <c r="UO213" s="37"/>
      <c r="VC213" s="37"/>
      <c r="VQ213" s="37"/>
      <c r="WE213" s="37"/>
      <c r="WS213" s="37"/>
      <c r="XG213" s="37"/>
      <c r="XU213" s="37"/>
      <c r="YI213" s="37"/>
      <c r="YW213" s="37"/>
      <c r="ZK213" s="37"/>
      <c r="ZY213" s="37"/>
      <c r="AAM213" s="37"/>
      <c r="ABA213" s="37"/>
      <c r="ABO213" s="37"/>
      <c r="ACC213" s="37"/>
      <c r="ACQ213" s="37"/>
      <c r="ADE213" s="37"/>
      <c r="ADS213" s="37"/>
      <c r="AEG213" s="37"/>
      <c r="AEU213" s="37"/>
      <c r="AFI213" s="37"/>
      <c r="AFW213" s="37"/>
      <c r="AGK213" s="37"/>
      <c r="AGY213" s="37"/>
      <c r="AHM213" s="37"/>
      <c r="AIA213" s="37"/>
      <c r="AIO213" s="37"/>
      <c r="AJC213" s="37"/>
      <c r="AJQ213" s="37"/>
      <c r="AKE213" s="37"/>
      <c r="AKS213" s="37"/>
      <c r="ALG213" s="37"/>
      <c r="ALU213" s="37"/>
      <c r="AMI213" s="37"/>
      <c r="AMW213" s="37"/>
      <c r="ANK213" s="37"/>
      <c r="ANY213" s="37"/>
      <c r="AOM213" s="37"/>
      <c r="APA213" s="37"/>
      <c r="APO213" s="37"/>
      <c r="AQC213" s="37"/>
      <c r="AQQ213" s="37"/>
      <c r="ARE213" s="37"/>
      <c r="ARS213" s="37"/>
      <c r="ASG213" s="37"/>
      <c r="ASU213" s="37"/>
      <c r="ATI213" s="37"/>
      <c r="ATW213" s="37"/>
      <c r="AUK213" s="37"/>
      <c r="AUY213" s="37"/>
      <c r="AVM213" s="37"/>
      <c r="AWA213" s="37"/>
      <c r="AWO213" s="37"/>
      <c r="AXC213" s="37"/>
      <c r="AXQ213" s="37"/>
      <c r="AYE213" s="37"/>
      <c r="AYS213" s="37"/>
      <c r="AZG213" s="37"/>
      <c r="AZU213" s="37"/>
      <c r="BAI213" s="37"/>
      <c r="BAW213" s="37"/>
      <c r="BBK213" s="37"/>
      <c r="BBY213" s="37"/>
      <c r="BCM213" s="37"/>
      <c r="BDA213" s="37"/>
      <c r="BDO213" s="37"/>
      <c r="BEC213" s="37"/>
      <c r="BEQ213" s="37"/>
      <c r="BFE213" s="37"/>
      <c r="BFS213" s="37"/>
      <c r="BGG213" s="37"/>
      <c r="BGU213" s="37"/>
      <c r="BHI213" s="37"/>
      <c r="BHW213" s="37"/>
      <c r="BIK213" s="37"/>
      <c r="BIY213" s="37"/>
      <c r="BJM213" s="37"/>
      <c r="BKA213" s="37"/>
      <c r="BKO213" s="37"/>
      <c r="BLC213" s="37"/>
      <c r="BLQ213" s="37"/>
      <c r="BME213" s="37"/>
      <c r="BMS213" s="37"/>
      <c r="BNG213" s="37"/>
      <c r="BNU213" s="37"/>
      <c r="BOI213" s="37"/>
      <c r="BOW213" s="37"/>
      <c r="BPK213" s="37"/>
      <c r="BPY213" s="37"/>
      <c r="BQM213" s="37"/>
      <c r="BRA213" s="37"/>
      <c r="BRO213" s="37"/>
      <c r="BSC213" s="37"/>
      <c r="BSQ213" s="37"/>
      <c r="BTE213" s="37"/>
      <c r="BTS213" s="37"/>
      <c r="BUG213" s="37"/>
      <c r="BUU213" s="37"/>
      <c r="BVI213" s="37"/>
      <c r="BVW213" s="37"/>
      <c r="BWK213" s="37"/>
      <c r="BWY213" s="37"/>
      <c r="BXM213" s="37"/>
      <c r="BYA213" s="37"/>
      <c r="BYO213" s="37"/>
      <c r="BZC213" s="37"/>
      <c r="BZQ213" s="37"/>
      <c r="CAE213" s="37"/>
      <c r="CAS213" s="37"/>
      <c r="CBG213" s="37"/>
      <c r="CBU213" s="37"/>
      <c r="CCI213" s="37"/>
      <c r="CCW213" s="37"/>
      <c r="CDK213" s="37"/>
      <c r="CDY213" s="37"/>
      <c r="CEM213" s="37"/>
      <c r="CFA213" s="37"/>
      <c r="CFO213" s="37"/>
      <c r="CGC213" s="37"/>
      <c r="CGQ213" s="37"/>
      <c r="CHE213" s="37"/>
      <c r="CHS213" s="37"/>
      <c r="CIG213" s="37"/>
      <c r="CIU213" s="37"/>
      <c r="CJI213" s="37"/>
      <c r="CJW213" s="37"/>
      <c r="CKK213" s="37"/>
      <c r="CKY213" s="37"/>
      <c r="CLM213" s="37"/>
      <c r="CMA213" s="37"/>
      <c r="CMO213" s="37"/>
      <c r="CNC213" s="37"/>
      <c r="CNQ213" s="37"/>
      <c r="COE213" s="37"/>
      <c r="COS213" s="37"/>
      <c r="CPG213" s="37"/>
      <c r="CPU213" s="37"/>
      <c r="CQI213" s="37"/>
      <c r="CQW213" s="37"/>
      <c r="CRK213" s="37"/>
      <c r="CRY213" s="37"/>
      <c r="CSM213" s="37"/>
      <c r="CTA213" s="37"/>
      <c r="CTO213" s="37"/>
    </row>
    <row r="214" s="3" customFormat="1" ht="21.95" customHeight="1" spans="1:2563">
      <c r="A214" s="10">
        <v>207</v>
      </c>
      <c r="B214" s="11" t="s">
        <v>435</v>
      </c>
      <c r="C214" s="46" t="s">
        <v>436</v>
      </c>
      <c r="D214" s="14">
        <v>10</v>
      </c>
      <c r="E214" s="14">
        <v>10</v>
      </c>
      <c r="F214" s="14">
        <v>10</v>
      </c>
      <c r="G214" s="14">
        <v>8</v>
      </c>
      <c r="H214" s="13">
        <v>10</v>
      </c>
      <c r="I214" s="13">
        <v>7</v>
      </c>
      <c r="J214" s="11">
        <v>6</v>
      </c>
      <c r="K214" s="11">
        <v>4</v>
      </c>
      <c r="L214" s="11">
        <v>7.4</v>
      </c>
      <c r="M214" s="11">
        <f t="shared" si="28"/>
        <v>72.4</v>
      </c>
      <c r="N214" s="21">
        <v>10</v>
      </c>
      <c r="O214" s="21">
        <v>10</v>
      </c>
      <c r="P214" s="21">
        <v>9</v>
      </c>
      <c r="Q214" s="21">
        <v>8</v>
      </c>
      <c r="R214" s="21">
        <v>10</v>
      </c>
      <c r="S214" s="27">
        <v>10</v>
      </c>
      <c r="T214" s="27">
        <v>6</v>
      </c>
      <c r="U214" s="27">
        <v>3.2</v>
      </c>
      <c r="V214" s="21">
        <v>8.6</v>
      </c>
      <c r="W214" s="28">
        <f t="shared" si="27"/>
        <v>74.8</v>
      </c>
      <c r="X214" s="29">
        <f t="shared" si="26"/>
        <v>73.6</v>
      </c>
      <c r="Y214" s="11"/>
      <c r="AC214" s="36"/>
      <c r="AQ214" s="36"/>
      <c r="BE214" s="37"/>
      <c r="BS214" s="37"/>
      <c r="CG214" s="37"/>
      <c r="CU214" s="36"/>
      <c r="DI214" s="37"/>
      <c r="DW214" s="37"/>
      <c r="EK214" s="37"/>
      <c r="EY214" s="37"/>
      <c r="FM214" s="37"/>
      <c r="GA214" s="37"/>
      <c r="GO214" s="37"/>
      <c r="HC214" s="37"/>
      <c r="HQ214" s="37"/>
      <c r="IE214" s="37"/>
      <c r="IS214" s="37"/>
      <c r="JG214" s="37"/>
      <c r="JU214" s="37"/>
      <c r="KI214" s="37"/>
      <c r="KW214" s="37"/>
      <c r="LK214" s="37"/>
      <c r="LY214" s="37"/>
      <c r="MM214" s="37"/>
      <c r="NA214" s="37"/>
      <c r="NO214" s="37"/>
      <c r="OC214" s="37"/>
      <c r="OQ214" s="37"/>
      <c r="PE214" s="37"/>
      <c r="PS214" s="37"/>
      <c r="QG214" s="37"/>
      <c r="QU214" s="37"/>
      <c r="RI214" s="37"/>
      <c r="RW214" s="37"/>
      <c r="SK214" s="37"/>
      <c r="SY214" s="37"/>
      <c r="TM214" s="37"/>
      <c r="UA214" s="37"/>
      <c r="UO214" s="37"/>
      <c r="VC214" s="37"/>
      <c r="VQ214" s="37"/>
      <c r="WE214" s="37"/>
      <c r="WS214" s="37"/>
      <c r="XG214" s="37"/>
      <c r="XU214" s="37"/>
      <c r="YI214" s="37"/>
      <c r="YW214" s="37"/>
      <c r="ZK214" s="37"/>
      <c r="ZY214" s="37"/>
      <c r="AAM214" s="37"/>
      <c r="ABA214" s="37"/>
      <c r="ABO214" s="37"/>
      <c r="ACC214" s="37"/>
      <c r="ACQ214" s="37"/>
      <c r="ADE214" s="37"/>
      <c r="ADS214" s="37"/>
      <c r="AEG214" s="37"/>
      <c r="AEU214" s="37"/>
      <c r="AFI214" s="37"/>
      <c r="AFW214" s="37"/>
      <c r="AGK214" s="37"/>
      <c r="AGY214" s="37"/>
      <c r="AHM214" s="37"/>
      <c r="AIA214" s="37"/>
      <c r="AIO214" s="37"/>
      <c r="AJC214" s="37"/>
      <c r="AJQ214" s="37"/>
      <c r="AKE214" s="37"/>
      <c r="AKS214" s="37"/>
      <c r="ALG214" s="37"/>
      <c r="ALU214" s="37"/>
      <c r="AMI214" s="37"/>
      <c r="AMW214" s="37"/>
      <c r="ANK214" s="37"/>
      <c r="ANY214" s="37"/>
      <c r="AOM214" s="37"/>
      <c r="APA214" s="37"/>
      <c r="APO214" s="37"/>
      <c r="AQC214" s="37"/>
      <c r="AQQ214" s="37"/>
      <c r="ARE214" s="37"/>
      <c r="ARS214" s="37"/>
      <c r="ASG214" s="37"/>
      <c r="ASU214" s="37"/>
      <c r="ATI214" s="37"/>
      <c r="ATW214" s="37"/>
      <c r="AUK214" s="37"/>
      <c r="AUY214" s="37"/>
      <c r="AVM214" s="37"/>
      <c r="AWA214" s="37"/>
      <c r="AWO214" s="37"/>
      <c r="AXC214" s="37"/>
      <c r="AXQ214" s="37"/>
      <c r="AYE214" s="37"/>
      <c r="AYS214" s="37"/>
      <c r="AZG214" s="37"/>
      <c r="AZU214" s="37"/>
      <c r="BAI214" s="37"/>
      <c r="BAW214" s="37"/>
      <c r="BBK214" s="37"/>
      <c r="BBY214" s="37"/>
      <c r="BCM214" s="37"/>
      <c r="BDA214" s="37"/>
      <c r="BDO214" s="37"/>
      <c r="BEC214" s="37"/>
      <c r="BEQ214" s="37"/>
      <c r="BFE214" s="37"/>
      <c r="BFS214" s="37"/>
      <c r="BGG214" s="37"/>
      <c r="BGU214" s="37"/>
      <c r="BHI214" s="37"/>
      <c r="BHW214" s="37"/>
      <c r="BIK214" s="37"/>
      <c r="BIY214" s="37"/>
      <c r="BJM214" s="37"/>
      <c r="BKA214" s="37"/>
      <c r="BKO214" s="37"/>
      <c r="BLC214" s="37"/>
      <c r="BLQ214" s="37"/>
      <c r="BME214" s="37"/>
      <c r="BMS214" s="37"/>
      <c r="BNG214" s="37"/>
      <c r="BNU214" s="37"/>
      <c r="BOI214" s="37"/>
      <c r="BOW214" s="37"/>
      <c r="BPK214" s="37"/>
      <c r="BPY214" s="37"/>
      <c r="BQM214" s="37"/>
      <c r="BRA214" s="37"/>
      <c r="BRO214" s="37"/>
      <c r="BSC214" s="37"/>
      <c r="BSQ214" s="37"/>
      <c r="BTE214" s="37"/>
      <c r="BTS214" s="37"/>
      <c r="BUG214" s="37"/>
      <c r="BUU214" s="37"/>
      <c r="BVI214" s="37"/>
      <c r="BVW214" s="37"/>
      <c r="BWK214" s="37"/>
      <c r="BWY214" s="37"/>
      <c r="BXM214" s="37"/>
      <c r="BYA214" s="37"/>
      <c r="BYO214" s="37"/>
      <c r="BZC214" s="37"/>
      <c r="BZQ214" s="37"/>
      <c r="CAE214" s="37"/>
      <c r="CAS214" s="37"/>
      <c r="CBG214" s="37"/>
      <c r="CBU214" s="37"/>
      <c r="CCI214" s="37"/>
      <c r="CCW214" s="37"/>
      <c r="CDK214" s="37"/>
      <c r="CDY214" s="37"/>
      <c r="CEM214" s="37"/>
      <c r="CFA214" s="37"/>
      <c r="CFO214" s="37"/>
      <c r="CGC214" s="37"/>
      <c r="CGQ214" s="37"/>
      <c r="CHE214" s="37"/>
      <c r="CHS214" s="37"/>
      <c r="CIG214" s="37"/>
      <c r="CIU214" s="37"/>
      <c r="CJI214" s="37"/>
      <c r="CJW214" s="37"/>
      <c r="CKK214" s="37"/>
      <c r="CKY214" s="37"/>
      <c r="CLM214" s="37"/>
      <c r="CMA214" s="37"/>
      <c r="CMO214" s="37"/>
      <c r="CNC214" s="37"/>
      <c r="CNQ214" s="37"/>
      <c r="COE214" s="37"/>
      <c r="COS214" s="37"/>
      <c r="CPG214" s="37"/>
      <c r="CPU214" s="37"/>
      <c r="CQI214" s="37"/>
      <c r="CQW214" s="37"/>
      <c r="CRK214" s="37"/>
      <c r="CRY214" s="37"/>
      <c r="CSM214" s="37"/>
      <c r="CTA214" s="37"/>
      <c r="CTO214" s="37"/>
    </row>
    <row r="215" s="3" customFormat="1" ht="21.95" customHeight="1" spans="1:2563">
      <c r="A215" s="10">
        <v>208</v>
      </c>
      <c r="B215" s="11" t="s">
        <v>437</v>
      </c>
      <c r="C215" s="46" t="s">
        <v>438</v>
      </c>
      <c r="D215" s="14">
        <v>10</v>
      </c>
      <c r="E215" s="14">
        <v>10</v>
      </c>
      <c r="F215" s="14">
        <v>10</v>
      </c>
      <c r="G215" s="14">
        <v>8</v>
      </c>
      <c r="H215" s="13">
        <v>10</v>
      </c>
      <c r="I215" s="13">
        <v>6</v>
      </c>
      <c r="J215" s="11">
        <v>6</v>
      </c>
      <c r="K215" s="11">
        <v>4</v>
      </c>
      <c r="L215" s="11">
        <v>7.4</v>
      </c>
      <c r="M215" s="11">
        <f t="shared" si="28"/>
        <v>71.4</v>
      </c>
      <c r="N215" s="21">
        <v>10</v>
      </c>
      <c r="O215" s="21">
        <v>10</v>
      </c>
      <c r="P215" s="21">
        <v>9</v>
      </c>
      <c r="Q215" s="21">
        <v>8</v>
      </c>
      <c r="R215" s="21">
        <v>10</v>
      </c>
      <c r="S215" s="21">
        <v>10</v>
      </c>
      <c r="T215" s="27">
        <v>6</v>
      </c>
      <c r="U215" s="27">
        <v>3.4</v>
      </c>
      <c r="V215" s="21">
        <v>7.6</v>
      </c>
      <c r="W215" s="28">
        <f t="shared" si="27"/>
        <v>74</v>
      </c>
      <c r="X215" s="29">
        <f t="shared" ref="X215:X227" si="29">(M215+W215)/2</f>
        <v>72.7</v>
      </c>
      <c r="Y215" s="11"/>
      <c r="AC215" s="36"/>
      <c r="AQ215" s="36"/>
      <c r="BE215" s="37"/>
      <c r="BS215" s="37"/>
      <c r="CG215" s="37"/>
      <c r="CU215" s="36"/>
      <c r="DI215" s="37"/>
      <c r="DW215" s="37"/>
      <c r="EK215" s="37"/>
      <c r="EY215" s="37"/>
      <c r="FM215" s="37"/>
      <c r="GA215" s="37"/>
      <c r="GO215" s="37"/>
      <c r="HC215" s="37"/>
      <c r="HQ215" s="37"/>
      <c r="IE215" s="37"/>
      <c r="IS215" s="37"/>
      <c r="JG215" s="37"/>
      <c r="JU215" s="37"/>
      <c r="KI215" s="37"/>
      <c r="KW215" s="37"/>
      <c r="LK215" s="37"/>
      <c r="LY215" s="37"/>
      <c r="MM215" s="37"/>
      <c r="NA215" s="37"/>
      <c r="NO215" s="37"/>
      <c r="OC215" s="37"/>
      <c r="OQ215" s="37"/>
      <c r="PE215" s="37"/>
      <c r="PS215" s="37"/>
      <c r="QG215" s="37"/>
      <c r="QU215" s="37"/>
      <c r="RI215" s="37"/>
      <c r="RW215" s="37"/>
      <c r="SK215" s="37"/>
      <c r="SY215" s="37"/>
      <c r="TM215" s="37"/>
      <c r="UA215" s="37"/>
      <c r="UO215" s="37"/>
      <c r="VC215" s="37"/>
      <c r="VQ215" s="37"/>
      <c r="WE215" s="37"/>
      <c r="WS215" s="37"/>
      <c r="XG215" s="37"/>
      <c r="XU215" s="37"/>
      <c r="YI215" s="37"/>
      <c r="YW215" s="37"/>
      <c r="ZK215" s="37"/>
      <c r="ZY215" s="37"/>
      <c r="AAM215" s="37"/>
      <c r="ABA215" s="37"/>
      <c r="ABO215" s="37"/>
      <c r="ACC215" s="37"/>
      <c r="ACQ215" s="37"/>
      <c r="ADE215" s="37"/>
      <c r="ADS215" s="37"/>
      <c r="AEG215" s="37"/>
      <c r="AEU215" s="37"/>
      <c r="AFI215" s="37"/>
      <c r="AFW215" s="37"/>
      <c r="AGK215" s="37"/>
      <c r="AGY215" s="37"/>
      <c r="AHM215" s="37"/>
      <c r="AIA215" s="37"/>
      <c r="AIO215" s="37"/>
      <c r="AJC215" s="37"/>
      <c r="AJQ215" s="37"/>
      <c r="AKE215" s="37"/>
      <c r="AKS215" s="37"/>
      <c r="ALG215" s="37"/>
      <c r="ALU215" s="37"/>
      <c r="AMI215" s="37"/>
      <c r="AMW215" s="37"/>
      <c r="ANK215" s="37"/>
      <c r="ANY215" s="37"/>
      <c r="AOM215" s="37"/>
      <c r="APA215" s="37"/>
      <c r="APO215" s="37"/>
      <c r="AQC215" s="37"/>
      <c r="AQQ215" s="37"/>
      <c r="ARE215" s="37"/>
      <c r="ARS215" s="37"/>
      <c r="ASG215" s="37"/>
      <c r="ASU215" s="37"/>
      <c r="ATI215" s="37"/>
      <c r="ATW215" s="37"/>
      <c r="AUK215" s="37"/>
      <c r="AUY215" s="37"/>
      <c r="AVM215" s="37"/>
      <c r="AWA215" s="37"/>
      <c r="AWO215" s="37"/>
      <c r="AXC215" s="37"/>
      <c r="AXQ215" s="37"/>
      <c r="AYE215" s="37"/>
      <c r="AYS215" s="37"/>
      <c r="AZG215" s="37"/>
      <c r="AZU215" s="37"/>
      <c r="BAI215" s="37"/>
      <c r="BAW215" s="37"/>
      <c r="BBK215" s="37"/>
      <c r="BBY215" s="37"/>
      <c r="BCM215" s="37"/>
      <c r="BDA215" s="37"/>
      <c r="BDO215" s="37"/>
      <c r="BEC215" s="37"/>
      <c r="BEQ215" s="37"/>
      <c r="BFE215" s="37"/>
      <c r="BFS215" s="37"/>
      <c r="BGG215" s="37"/>
      <c r="BGU215" s="37"/>
      <c r="BHI215" s="37"/>
      <c r="BHW215" s="37"/>
      <c r="BIK215" s="37"/>
      <c r="BIY215" s="37"/>
      <c r="BJM215" s="37"/>
      <c r="BKA215" s="37"/>
      <c r="BKO215" s="37"/>
      <c r="BLC215" s="37"/>
      <c r="BLQ215" s="37"/>
      <c r="BME215" s="37"/>
      <c r="BMS215" s="37"/>
      <c r="BNG215" s="37"/>
      <c r="BNU215" s="37"/>
      <c r="BOI215" s="37"/>
      <c r="BOW215" s="37"/>
      <c r="BPK215" s="37"/>
      <c r="BPY215" s="37"/>
      <c r="BQM215" s="37"/>
      <c r="BRA215" s="37"/>
      <c r="BRO215" s="37"/>
      <c r="BSC215" s="37"/>
      <c r="BSQ215" s="37"/>
      <c r="BTE215" s="37"/>
      <c r="BTS215" s="37"/>
      <c r="BUG215" s="37"/>
      <c r="BUU215" s="37"/>
      <c r="BVI215" s="37"/>
      <c r="BVW215" s="37"/>
      <c r="BWK215" s="37"/>
      <c r="BWY215" s="37"/>
      <c r="BXM215" s="37"/>
      <c r="BYA215" s="37"/>
      <c r="BYO215" s="37"/>
      <c r="BZC215" s="37"/>
      <c r="BZQ215" s="37"/>
      <c r="CAE215" s="37"/>
      <c r="CAS215" s="37"/>
      <c r="CBG215" s="37"/>
      <c r="CBU215" s="37"/>
      <c r="CCI215" s="37"/>
      <c r="CCW215" s="37"/>
      <c r="CDK215" s="37"/>
      <c r="CDY215" s="37"/>
      <c r="CEM215" s="37"/>
      <c r="CFA215" s="37"/>
      <c r="CFO215" s="37"/>
      <c r="CGC215" s="37"/>
      <c r="CGQ215" s="37"/>
      <c r="CHE215" s="37"/>
      <c r="CHS215" s="37"/>
      <c r="CIG215" s="37"/>
      <c r="CIU215" s="37"/>
      <c r="CJI215" s="37"/>
      <c r="CJW215" s="37"/>
      <c r="CKK215" s="37"/>
      <c r="CKY215" s="37"/>
      <c r="CLM215" s="37"/>
      <c r="CMA215" s="37"/>
      <c r="CMO215" s="37"/>
      <c r="CNC215" s="37"/>
      <c r="CNQ215" s="37"/>
      <c r="COE215" s="37"/>
      <c r="COS215" s="37"/>
      <c r="CPG215" s="37"/>
      <c r="CPU215" s="37"/>
      <c r="CQI215" s="37"/>
      <c r="CQW215" s="37"/>
      <c r="CRK215" s="37"/>
      <c r="CRY215" s="37"/>
      <c r="CSM215" s="37"/>
      <c r="CTA215" s="37"/>
      <c r="CTO215" s="37"/>
    </row>
    <row r="216" s="3" customFormat="1" ht="21.95" customHeight="1" spans="1:2563">
      <c r="A216" s="10">
        <v>209</v>
      </c>
      <c r="B216" s="11" t="s">
        <v>439</v>
      </c>
      <c r="C216" s="46" t="s">
        <v>440</v>
      </c>
      <c r="D216" s="14">
        <v>10</v>
      </c>
      <c r="E216" s="14">
        <v>9</v>
      </c>
      <c r="F216" s="14">
        <v>10</v>
      </c>
      <c r="G216" s="14">
        <v>7</v>
      </c>
      <c r="H216" s="13">
        <v>10</v>
      </c>
      <c r="I216" s="13">
        <v>5</v>
      </c>
      <c r="J216" s="11">
        <v>6</v>
      </c>
      <c r="K216" s="11">
        <v>3.8</v>
      </c>
      <c r="L216" s="11">
        <v>7.2</v>
      </c>
      <c r="M216" s="11">
        <f t="shared" si="28"/>
        <v>68</v>
      </c>
      <c r="N216" s="21">
        <v>10</v>
      </c>
      <c r="O216" s="21">
        <v>9</v>
      </c>
      <c r="P216" s="21">
        <v>10</v>
      </c>
      <c r="Q216" s="21">
        <v>7</v>
      </c>
      <c r="R216" s="21">
        <v>10</v>
      </c>
      <c r="S216" s="21">
        <v>10</v>
      </c>
      <c r="T216" s="27">
        <v>6</v>
      </c>
      <c r="U216" s="27">
        <v>3.4</v>
      </c>
      <c r="V216" s="21">
        <v>7.6</v>
      </c>
      <c r="W216" s="28">
        <f t="shared" si="27"/>
        <v>73</v>
      </c>
      <c r="X216" s="29">
        <f t="shared" si="29"/>
        <v>70.5</v>
      </c>
      <c r="Y216" s="11"/>
      <c r="AC216" s="36"/>
      <c r="AQ216" s="36"/>
      <c r="BE216" s="37"/>
      <c r="BS216" s="37"/>
      <c r="CG216" s="37"/>
      <c r="CU216" s="36"/>
      <c r="DI216" s="37"/>
      <c r="DW216" s="37"/>
      <c r="EK216" s="37"/>
      <c r="EY216" s="37"/>
      <c r="FM216" s="37"/>
      <c r="GA216" s="37"/>
      <c r="GO216" s="37"/>
      <c r="HC216" s="37"/>
      <c r="HQ216" s="37"/>
      <c r="IE216" s="37"/>
      <c r="IS216" s="37"/>
      <c r="JG216" s="37"/>
      <c r="JU216" s="37"/>
      <c r="KI216" s="37"/>
      <c r="KW216" s="37"/>
      <c r="LK216" s="37"/>
      <c r="LY216" s="37"/>
      <c r="MM216" s="37"/>
      <c r="NA216" s="37"/>
      <c r="NO216" s="37"/>
      <c r="OC216" s="37"/>
      <c r="OQ216" s="37"/>
      <c r="PE216" s="37"/>
      <c r="PS216" s="37"/>
      <c r="QG216" s="37"/>
      <c r="QU216" s="37"/>
      <c r="RI216" s="37"/>
      <c r="RW216" s="37"/>
      <c r="SK216" s="37"/>
      <c r="SY216" s="37"/>
      <c r="TM216" s="37"/>
      <c r="UA216" s="37"/>
      <c r="UO216" s="37"/>
      <c r="VC216" s="37"/>
      <c r="VQ216" s="37"/>
      <c r="WE216" s="37"/>
      <c r="WS216" s="37"/>
      <c r="XG216" s="37"/>
      <c r="XU216" s="37"/>
      <c r="YI216" s="37"/>
      <c r="YW216" s="37"/>
      <c r="ZK216" s="37"/>
      <c r="ZY216" s="37"/>
      <c r="AAM216" s="37"/>
      <c r="ABA216" s="37"/>
      <c r="ABO216" s="37"/>
      <c r="ACC216" s="37"/>
      <c r="ACQ216" s="37"/>
      <c r="ADE216" s="37"/>
      <c r="ADS216" s="37"/>
      <c r="AEG216" s="37"/>
      <c r="AEU216" s="37"/>
      <c r="AFI216" s="37"/>
      <c r="AFW216" s="37"/>
      <c r="AGK216" s="37"/>
      <c r="AGY216" s="37"/>
      <c r="AHM216" s="37"/>
      <c r="AIA216" s="37"/>
      <c r="AIO216" s="37"/>
      <c r="AJC216" s="37"/>
      <c r="AJQ216" s="37"/>
      <c r="AKE216" s="37"/>
      <c r="AKS216" s="37"/>
      <c r="ALG216" s="37"/>
      <c r="ALU216" s="37"/>
      <c r="AMI216" s="37"/>
      <c r="AMW216" s="37"/>
      <c r="ANK216" s="37"/>
      <c r="ANY216" s="37"/>
      <c r="AOM216" s="37"/>
      <c r="APA216" s="37"/>
      <c r="APO216" s="37"/>
      <c r="AQC216" s="37"/>
      <c r="AQQ216" s="37"/>
      <c r="ARE216" s="37"/>
      <c r="ARS216" s="37"/>
      <c r="ASG216" s="37"/>
      <c r="ASU216" s="37"/>
      <c r="ATI216" s="37"/>
      <c r="ATW216" s="37"/>
      <c r="AUK216" s="37"/>
      <c r="AUY216" s="37"/>
      <c r="AVM216" s="37"/>
      <c r="AWA216" s="37"/>
      <c r="AWO216" s="37"/>
      <c r="AXC216" s="37"/>
      <c r="AXQ216" s="37"/>
      <c r="AYE216" s="37"/>
      <c r="AYS216" s="37"/>
      <c r="AZG216" s="37"/>
      <c r="AZU216" s="37"/>
      <c r="BAI216" s="37"/>
      <c r="BAW216" s="37"/>
      <c r="BBK216" s="37"/>
      <c r="BBY216" s="37"/>
      <c r="BCM216" s="37"/>
      <c r="BDA216" s="37"/>
      <c r="BDO216" s="37"/>
      <c r="BEC216" s="37"/>
      <c r="BEQ216" s="37"/>
      <c r="BFE216" s="37"/>
      <c r="BFS216" s="37"/>
      <c r="BGG216" s="37"/>
      <c r="BGU216" s="37"/>
      <c r="BHI216" s="37"/>
      <c r="BHW216" s="37"/>
      <c r="BIK216" s="37"/>
      <c r="BIY216" s="37"/>
      <c r="BJM216" s="37"/>
      <c r="BKA216" s="37"/>
      <c r="BKO216" s="37"/>
      <c r="BLC216" s="37"/>
      <c r="BLQ216" s="37"/>
      <c r="BME216" s="37"/>
      <c r="BMS216" s="37"/>
      <c r="BNG216" s="37"/>
      <c r="BNU216" s="37"/>
      <c r="BOI216" s="37"/>
      <c r="BOW216" s="37"/>
      <c r="BPK216" s="37"/>
      <c r="BPY216" s="37"/>
      <c r="BQM216" s="37"/>
      <c r="BRA216" s="37"/>
      <c r="BRO216" s="37"/>
      <c r="BSC216" s="37"/>
      <c r="BSQ216" s="37"/>
      <c r="BTE216" s="37"/>
      <c r="BTS216" s="37"/>
      <c r="BUG216" s="37"/>
      <c r="BUU216" s="37"/>
      <c r="BVI216" s="37"/>
      <c r="BVW216" s="37"/>
      <c r="BWK216" s="37"/>
      <c r="BWY216" s="37"/>
      <c r="BXM216" s="37"/>
      <c r="BYA216" s="37"/>
      <c r="BYO216" s="37"/>
      <c r="BZC216" s="37"/>
      <c r="BZQ216" s="37"/>
      <c r="CAE216" s="37"/>
      <c r="CAS216" s="37"/>
      <c r="CBG216" s="37"/>
      <c r="CBU216" s="37"/>
      <c r="CCI216" s="37"/>
      <c r="CCW216" s="37"/>
      <c r="CDK216" s="37"/>
      <c r="CDY216" s="37"/>
      <c r="CEM216" s="37"/>
      <c r="CFA216" s="37"/>
      <c r="CFO216" s="37"/>
      <c r="CGC216" s="37"/>
      <c r="CGQ216" s="37"/>
      <c r="CHE216" s="37"/>
      <c r="CHS216" s="37"/>
      <c r="CIG216" s="37"/>
      <c r="CIU216" s="37"/>
      <c r="CJI216" s="37"/>
      <c r="CJW216" s="37"/>
      <c r="CKK216" s="37"/>
      <c r="CKY216" s="37"/>
      <c r="CLM216" s="37"/>
      <c r="CMA216" s="37"/>
      <c r="CMO216" s="37"/>
      <c r="CNC216" s="37"/>
      <c r="CNQ216" s="37"/>
      <c r="COE216" s="37"/>
      <c r="COS216" s="37"/>
      <c r="CPG216" s="37"/>
      <c r="CPU216" s="37"/>
      <c r="CQI216" s="37"/>
      <c r="CQW216" s="37"/>
      <c r="CRK216" s="37"/>
      <c r="CRY216" s="37"/>
      <c r="CSM216" s="37"/>
      <c r="CTA216" s="37"/>
      <c r="CTO216" s="37"/>
    </row>
    <row r="217" s="3" customFormat="1" ht="21.95" customHeight="1" spans="1:2563">
      <c r="A217" s="10">
        <v>210</v>
      </c>
      <c r="B217" s="11" t="s">
        <v>441</v>
      </c>
      <c r="C217" s="46" t="s">
        <v>442</v>
      </c>
      <c r="D217" s="13">
        <v>10</v>
      </c>
      <c r="E217" s="13">
        <v>9</v>
      </c>
      <c r="F217" s="13">
        <v>10</v>
      </c>
      <c r="G217" s="13">
        <v>15</v>
      </c>
      <c r="H217" s="13">
        <v>10</v>
      </c>
      <c r="I217" s="13">
        <v>8</v>
      </c>
      <c r="J217" s="11">
        <v>6</v>
      </c>
      <c r="K217" s="11">
        <v>4</v>
      </c>
      <c r="L217" s="11">
        <v>8</v>
      </c>
      <c r="M217" s="11">
        <f t="shared" si="28"/>
        <v>80</v>
      </c>
      <c r="N217" s="21">
        <v>10</v>
      </c>
      <c r="O217" s="21">
        <v>9</v>
      </c>
      <c r="P217" s="21">
        <v>10</v>
      </c>
      <c r="Q217" s="21">
        <v>12</v>
      </c>
      <c r="R217" s="21">
        <v>10</v>
      </c>
      <c r="S217" s="27">
        <v>10</v>
      </c>
      <c r="T217" s="27">
        <v>6</v>
      </c>
      <c r="U217" s="27">
        <v>4</v>
      </c>
      <c r="V217" s="21">
        <v>7.6</v>
      </c>
      <c r="W217" s="28">
        <f t="shared" si="27"/>
        <v>78.6</v>
      </c>
      <c r="X217" s="29">
        <f t="shared" si="29"/>
        <v>79.3</v>
      </c>
      <c r="Y217" s="11"/>
      <c r="AC217" s="36"/>
      <c r="AQ217" s="36"/>
      <c r="BE217" s="37"/>
      <c r="BS217" s="37"/>
      <c r="CG217" s="37"/>
      <c r="CU217" s="36"/>
      <c r="DI217" s="37"/>
      <c r="DW217" s="37"/>
      <c r="EK217" s="37"/>
      <c r="EY217" s="37"/>
      <c r="FM217" s="37"/>
      <c r="GA217" s="37"/>
      <c r="GO217" s="37"/>
      <c r="HC217" s="37"/>
      <c r="HQ217" s="37"/>
      <c r="IE217" s="37"/>
      <c r="IS217" s="37"/>
      <c r="JG217" s="37"/>
      <c r="JU217" s="37"/>
      <c r="KI217" s="37"/>
      <c r="KW217" s="37"/>
      <c r="LK217" s="37"/>
      <c r="LY217" s="37"/>
      <c r="MM217" s="37"/>
      <c r="NA217" s="37"/>
      <c r="NO217" s="37"/>
      <c r="OC217" s="37"/>
      <c r="OQ217" s="37"/>
      <c r="PE217" s="37"/>
      <c r="PS217" s="37"/>
      <c r="QG217" s="37"/>
      <c r="QU217" s="37"/>
      <c r="RI217" s="37"/>
      <c r="RW217" s="37"/>
      <c r="SK217" s="37"/>
      <c r="SY217" s="37"/>
      <c r="TM217" s="37"/>
      <c r="UA217" s="37"/>
      <c r="UO217" s="37"/>
      <c r="VC217" s="37"/>
      <c r="VQ217" s="37"/>
      <c r="WE217" s="37"/>
      <c r="WS217" s="37"/>
      <c r="XG217" s="37"/>
      <c r="XU217" s="37"/>
      <c r="YI217" s="37"/>
      <c r="YW217" s="37"/>
      <c r="ZK217" s="37"/>
      <c r="ZY217" s="37"/>
      <c r="AAM217" s="37"/>
      <c r="ABA217" s="37"/>
      <c r="ABO217" s="37"/>
      <c r="ACC217" s="37"/>
      <c r="ACQ217" s="37"/>
      <c r="ADE217" s="37"/>
      <c r="ADS217" s="37"/>
      <c r="AEG217" s="37"/>
      <c r="AEU217" s="37"/>
      <c r="AFI217" s="37"/>
      <c r="AFW217" s="37"/>
      <c r="AGK217" s="37"/>
      <c r="AGY217" s="37"/>
      <c r="AHM217" s="37"/>
      <c r="AIA217" s="37"/>
      <c r="AIO217" s="37"/>
      <c r="AJC217" s="37"/>
      <c r="AJQ217" s="37"/>
      <c r="AKE217" s="37"/>
      <c r="AKS217" s="37"/>
      <c r="ALG217" s="37"/>
      <c r="ALU217" s="37"/>
      <c r="AMI217" s="37"/>
      <c r="AMW217" s="37"/>
      <c r="ANK217" s="37"/>
      <c r="ANY217" s="37"/>
      <c r="AOM217" s="37"/>
      <c r="APA217" s="37"/>
      <c r="APO217" s="37"/>
      <c r="AQC217" s="37"/>
      <c r="AQQ217" s="37"/>
      <c r="ARE217" s="37"/>
      <c r="ARS217" s="37"/>
      <c r="ASG217" s="37"/>
      <c r="ASU217" s="37"/>
      <c r="ATI217" s="37"/>
      <c r="ATW217" s="37"/>
      <c r="AUK217" s="37"/>
      <c r="AUY217" s="37"/>
      <c r="AVM217" s="37"/>
      <c r="AWA217" s="37"/>
      <c r="AWO217" s="37"/>
      <c r="AXC217" s="37"/>
      <c r="AXQ217" s="37"/>
      <c r="AYE217" s="37"/>
      <c r="AYS217" s="37"/>
      <c r="AZG217" s="37"/>
      <c r="AZU217" s="37"/>
      <c r="BAI217" s="37"/>
      <c r="BAW217" s="37"/>
      <c r="BBK217" s="37"/>
      <c r="BBY217" s="37"/>
      <c r="BCM217" s="37"/>
      <c r="BDA217" s="37"/>
      <c r="BDO217" s="37"/>
      <c r="BEC217" s="37"/>
      <c r="BEQ217" s="37"/>
      <c r="BFE217" s="37"/>
      <c r="BFS217" s="37"/>
      <c r="BGG217" s="37"/>
      <c r="BGU217" s="37"/>
      <c r="BHI217" s="37"/>
      <c r="BHW217" s="37"/>
      <c r="BIK217" s="37"/>
      <c r="BIY217" s="37"/>
      <c r="BJM217" s="37"/>
      <c r="BKA217" s="37"/>
      <c r="BKO217" s="37"/>
      <c r="BLC217" s="37"/>
      <c r="BLQ217" s="37"/>
      <c r="BME217" s="37"/>
      <c r="BMS217" s="37"/>
      <c r="BNG217" s="37"/>
      <c r="BNU217" s="37"/>
      <c r="BOI217" s="37"/>
      <c r="BOW217" s="37"/>
      <c r="BPK217" s="37"/>
      <c r="BPY217" s="37"/>
      <c r="BQM217" s="37"/>
      <c r="BRA217" s="37"/>
      <c r="BRO217" s="37"/>
      <c r="BSC217" s="37"/>
      <c r="BSQ217" s="37"/>
      <c r="BTE217" s="37"/>
      <c r="BTS217" s="37"/>
      <c r="BUG217" s="37"/>
      <c r="BUU217" s="37"/>
      <c r="BVI217" s="37"/>
      <c r="BVW217" s="37"/>
      <c r="BWK217" s="37"/>
      <c r="BWY217" s="37"/>
      <c r="BXM217" s="37"/>
      <c r="BYA217" s="37"/>
      <c r="BYO217" s="37"/>
      <c r="BZC217" s="37"/>
      <c r="BZQ217" s="37"/>
      <c r="CAE217" s="37"/>
      <c r="CAS217" s="37"/>
      <c r="CBG217" s="37"/>
      <c r="CBU217" s="37"/>
      <c r="CCI217" s="37"/>
      <c r="CCW217" s="37"/>
      <c r="CDK217" s="37"/>
      <c r="CDY217" s="37"/>
      <c r="CEM217" s="37"/>
      <c r="CFA217" s="37"/>
      <c r="CFO217" s="37"/>
      <c r="CGC217" s="37"/>
      <c r="CGQ217" s="37"/>
      <c r="CHE217" s="37"/>
      <c r="CHS217" s="37"/>
      <c r="CIG217" s="37"/>
      <c r="CIU217" s="37"/>
      <c r="CJI217" s="37"/>
      <c r="CJW217" s="37"/>
      <c r="CKK217" s="37"/>
      <c r="CKY217" s="37"/>
      <c r="CLM217" s="37"/>
      <c r="CMA217" s="37"/>
      <c r="CMO217" s="37"/>
      <c r="CNC217" s="37"/>
      <c r="CNQ217" s="37"/>
      <c r="COE217" s="37"/>
      <c r="COS217" s="37"/>
      <c r="CPG217" s="37"/>
      <c r="CPU217" s="37"/>
      <c r="CQI217" s="37"/>
      <c r="CQW217" s="37"/>
      <c r="CRK217" s="37"/>
      <c r="CRY217" s="37"/>
      <c r="CSM217" s="37"/>
      <c r="CTA217" s="37"/>
      <c r="CTO217" s="37"/>
    </row>
    <row r="218" s="3" customFormat="1" ht="21.95" customHeight="1" spans="1:2563">
      <c r="A218" s="10">
        <v>211</v>
      </c>
      <c r="B218" s="11" t="s">
        <v>443</v>
      </c>
      <c r="C218" s="46" t="s">
        <v>444</v>
      </c>
      <c r="D218" s="13">
        <v>10</v>
      </c>
      <c r="E218" s="13">
        <v>8</v>
      </c>
      <c r="F218" s="13">
        <v>10</v>
      </c>
      <c r="G218" s="13">
        <v>6</v>
      </c>
      <c r="H218" s="13">
        <v>10</v>
      </c>
      <c r="I218" s="13">
        <v>8</v>
      </c>
      <c r="J218" s="11">
        <v>6</v>
      </c>
      <c r="K218" s="11">
        <v>3.6</v>
      </c>
      <c r="L218" s="11">
        <v>7.4</v>
      </c>
      <c r="M218" s="11">
        <f t="shared" si="28"/>
        <v>69</v>
      </c>
      <c r="N218" s="21">
        <v>10</v>
      </c>
      <c r="O218" s="21">
        <v>10</v>
      </c>
      <c r="P218" s="21">
        <v>11</v>
      </c>
      <c r="Q218" s="21">
        <v>6</v>
      </c>
      <c r="R218" s="21">
        <v>10</v>
      </c>
      <c r="S218" s="27">
        <v>10</v>
      </c>
      <c r="T218" s="27">
        <v>6</v>
      </c>
      <c r="U218" s="27">
        <v>3.4</v>
      </c>
      <c r="V218" s="21">
        <v>8</v>
      </c>
      <c r="W218" s="28">
        <f t="shared" si="27"/>
        <v>74.4</v>
      </c>
      <c r="X218" s="29">
        <f t="shared" si="29"/>
        <v>71.7</v>
      </c>
      <c r="Y218" s="11"/>
      <c r="AC218" s="36"/>
      <c r="AQ218" s="36"/>
      <c r="BE218" s="37"/>
      <c r="BS218" s="37"/>
      <c r="CG218" s="37"/>
      <c r="CU218" s="36"/>
      <c r="DI218" s="37"/>
      <c r="DW218" s="37"/>
      <c r="EK218" s="37"/>
      <c r="EY218" s="37"/>
      <c r="FM218" s="37"/>
      <c r="GA218" s="37"/>
      <c r="GO218" s="37"/>
      <c r="HC218" s="37"/>
      <c r="HQ218" s="37"/>
      <c r="IE218" s="37"/>
      <c r="IS218" s="37"/>
      <c r="JG218" s="37"/>
      <c r="JU218" s="37"/>
      <c r="KI218" s="37"/>
      <c r="KW218" s="37"/>
      <c r="LK218" s="37"/>
      <c r="LY218" s="37"/>
      <c r="MM218" s="37"/>
      <c r="NA218" s="37"/>
      <c r="NO218" s="37"/>
      <c r="OC218" s="37"/>
      <c r="OQ218" s="37"/>
      <c r="PE218" s="37"/>
      <c r="PS218" s="37"/>
      <c r="QG218" s="37"/>
      <c r="QU218" s="37"/>
      <c r="RI218" s="37"/>
      <c r="RW218" s="37"/>
      <c r="SK218" s="37"/>
      <c r="SY218" s="37"/>
      <c r="TM218" s="37"/>
      <c r="UA218" s="37"/>
      <c r="UO218" s="37"/>
      <c r="VC218" s="37"/>
      <c r="VQ218" s="37"/>
      <c r="WE218" s="37"/>
      <c r="WS218" s="37"/>
      <c r="XG218" s="37"/>
      <c r="XU218" s="37"/>
      <c r="YI218" s="37"/>
      <c r="YW218" s="37"/>
      <c r="ZK218" s="37"/>
      <c r="ZY218" s="37"/>
      <c r="AAM218" s="37"/>
      <c r="ABA218" s="37"/>
      <c r="ABO218" s="37"/>
      <c r="ACC218" s="37"/>
      <c r="ACQ218" s="37"/>
      <c r="ADE218" s="37"/>
      <c r="ADS218" s="37"/>
      <c r="AEG218" s="37"/>
      <c r="AEU218" s="37"/>
      <c r="AFI218" s="37"/>
      <c r="AFW218" s="37"/>
      <c r="AGK218" s="37"/>
      <c r="AGY218" s="37"/>
      <c r="AHM218" s="37"/>
      <c r="AIA218" s="37"/>
      <c r="AIO218" s="37"/>
      <c r="AJC218" s="37"/>
      <c r="AJQ218" s="37"/>
      <c r="AKE218" s="37"/>
      <c r="AKS218" s="37"/>
      <c r="ALG218" s="37"/>
      <c r="ALU218" s="37"/>
      <c r="AMI218" s="37"/>
      <c r="AMW218" s="37"/>
      <c r="ANK218" s="37"/>
      <c r="ANY218" s="37"/>
      <c r="AOM218" s="37"/>
      <c r="APA218" s="37"/>
      <c r="APO218" s="37"/>
      <c r="AQC218" s="37"/>
      <c r="AQQ218" s="37"/>
      <c r="ARE218" s="37"/>
      <c r="ARS218" s="37"/>
      <c r="ASG218" s="37"/>
      <c r="ASU218" s="37"/>
      <c r="ATI218" s="37"/>
      <c r="ATW218" s="37"/>
      <c r="AUK218" s="37"/>
      <c r="AUY218" s="37"/>
      <c r="AVM218" s="37"/>
      <c r="AWA218" s="37"/>
      <c r="AWO218" s="37"/>
      <c r="AXC218" s="37"/>
      <c r="AXQ218" s="37"/>
      <c r="AYE218" s="37"/>
      <c r="AYS218" s="37"/>
      <c r="AZG218" s="37"/>
      <c r="AZU218" s="37"/>
      <c r="BAI218" s="37"/>
      <c r="BAW218" s="37"/>
      <c r="BBK218" s="37"/>
      <c r="BBY218" s="37"/>
      <c r="BCM218" s="37"/>
      <c r="BDA218" s="37"/>
      <c r="BDO218" s="37"/>
      <c r="BEC218" s="37"/>
      <c r="BEQ218" s="37"/>
      <c r="BFE218" s="37"/>
      <c r="BFS218" s="37"/>
      <c r="BGG218" s="37"/>
      <c r="BGU218" s="37"/>
      <c r="BHI218" s="37"/>
      <c r="BHW218" s="37"/>
      <c r="BIK218" s="37"/>
      <c r="BIY218" s="37"/>
      <c r="BJM218" s="37"/>
      <c r="BKA218" s="37"/>
      <c r="BKO218" s="37"/>
      <c r="BLC218" s="37"/>
      <c r="BLQ218" s="37"/>
      <c r="BME218" s="37"/>
      <c r="BMS218" s="37"/>
      <c r="BNG218" s="37"/>
      <c r="BNU218" s="37"/>
      <c r="BOI218" s="37"/>
      <c r="BOW218" s="37"/>
      <c r="BPK218" s="37"/>
      <c r="BPY218" s="37"/>
      <c r="BQM218" s="37"/>
      <c r="BRA218" s="37"/>
      <c r="BRO218" s="37"/>
      <c r="BSC218" s="37"/>
      <c r="BSQ218" s="37"/>
      <c r="BTE218" s="37"/>
      <c r="BTS218" s="37"/>
      <c r="BUG218" s="37"/>
      <c r="BUU218" s="37"/>
      <c r="BVI218" s="37"/>
      <c r="BVW218" s="37"/>
      <c r="BWK218" s="37"/>
      <c r="BWY218" s="37"/>
      <c r="BXM218" s="37"/>
      <c r="BYA218" s="37"/>
      <c r="BYO218" s="37"/>
      <c r="BZC218" s="37"/>
      <c r="BZQ218" s="37"/>
      <c r="CAE218" s="37"/>
      <c r="CAS218" s="37"/>
      <c r="CBG218" s="37"/>
      <c r="CBU218" s="37"/>
      <c r="CCI218" s="37"/>
      <c r="CCW218" s="37"/>
      <c r="CDK218" s="37"/>
      <c r="CDY218" s="37"/>
      <c r="CEM218" s="37"/>
      <c r="CFA218" s="37"/>
      <c r="CFO218" s="37"/>
      <c r="CGC218" s="37"/>
      <c r="CGQ218" s="37"/>
      <c r="CHE218" s="37"/>
      <c r="CHS218" s="37"/>
      <c r="CIG218" s="37"/>
      <c r="CIU218" s="37"/>
      <c r="CJI218" s="37"/>
      <c r="CJW218" s="37"/>
      <c r="CKK218" s="37"/>
      <c r="CKY218" s="37"/>
      <c r="CLM218" s="37"/>
      <c r="CMA218" s="37"/>
      <c r="CMO218" s="37"/>
      <c r="CNC218" s="37"/>
      <c r="CNQ218" s="37"/>
      <c r="COE218" s="37"/>
      <c r="COS218" s="37"/>
      <c r="CPG218" s="37"/>
      <c r="CPU218" s="37"/>
      <c r="CQI218" s="37"/>
      <c r="CQW218" s="37"/>
      <c r="CRK218" s="37"/>
      <c r="CRY218" s="37"/>
      <c r="CSM218" s="37"/>
      <c r="CTA218" s="37"/>
      <c r="CTO218" s="37"/>
    </row>
    <row r="219" s="3" customFormat="1" ht="21.95" customHeight="1" spans="1:2563">
      <c r="A219" s="10">
        <v>212</v>
      </c>
      <c r="B219" s="11" t="s">
        <v>445</v>
      </c>
      <c r="C219" s="46" t="s">
        <v>446</v>
      </c>
      <c r="D219" s="14">
        <v>10</v>
      </c>
      <c r="E219" s="14">
        <v>13</v>
      </c>
      <c r="F219" s="14">
        <v>13</v>
      </c>
      <c r="G219" s="14">
        <v>15</v>
      </c>
      <c r="H219" s="13">
        <v>10</v>
      </c>
      <c r="I219" s="13">
        <v>9</v>
      </c>
      <c r="J219" s="11">
        <v>6</v>
      </c>
      <c r="K219" s="11">
        <v>4</v>
      </c>
      <c r="L219" s="11">
        <v>8.6</v>
      </c>
      <c r="M219" s="11">
        <f t="shared" si="28"/>
        <v>88.6</v>
      </c>
      <c r="N219" s="21">
        <v>10</v>
      </c>
      <c r="O219" s="21">
        <v>13</v>
      </c>
      <c r="P219" s="21">
        <v>13</v>
      </c>
      <c r="Q219" s="21">
        <v>15</v>
      </c>
      <c r="R219" s="21">
        <v>10</v>
      </c>
      <c r="S219" s="21">
        <v>10</v>
      </c>
      <c r="T219" s="27">
        <v>6</v>
      </c>
      <c r="U219" s="27">
        <v>4</v>
      </c>
      <c r="V219" s="21">
        <v>8.6</v>
      </c>
      <c r="W219" s="28">
        <f t="shared" si="27"/>
        <v>89.6</v>
      </c>
      <c r="X219" s="29">
        <f t="shared" si="29"/>
        <v>89.1</v>
      </c>
      <c r="Y219" s="11"/>
      <c r="AC219" s="36"/>
      <c r="AQ219" s="36"/>
      <c r="BE219" s="37"/>
      <c r="BS219" s="37"/>
      <c r="CG219" s="37"/>
      <c r="CU219" s="36"/>
      <c r="DI219" s="37"/>
      <c r="DW219" s="37"/>
      <c r="EK219" s="37"/>
      <c r="EY219" s="37"/>
      <c r="FM219" s="37"/>
      <c r="GA219" s="37"/>
      <c r="GO219" s="37"/>
      <c r="HC219" s="37"/>
      <c r="HQ219" s="37"/>
      <c r="IE219" s="37"/>
      <c r="IS219" s="37"/>
      <c r="JG219" s="37"/>
      <c r="JU219" s="37"/>
      <c r="KI219" s="37"/>
      <c r="KW219" s="37"/>
      <c r="LK219" s="37"/>
      <c r="LY219" s="37"/>
      <c r="MM219" s="37"/>
      <c r="NA219" s="37"/>
      <c r="NO219" s="37"/>
      <c r="OC219" s="37"/>
      <c r="OQ219" s="37"/>
      <c r="PE219" s="37"/>
      <c r="PS219" s="37"/>
      <c r="QG219" s="37"/>
      <c r="QU219" s="37"/>
      <c r="RI219" s="37"/>
      <c r="RW219" s="37"/>
      <c r="SK219" s="37"/>
      <c r="SY219" s="37"/>
      <c r="TM219" s="37"/>
      <c r="UA219" s="37"/>
      <c r="UO219" s="37"/>
      <c r="VC219" s="37"/>
      <c r="VQ219" s="37"/>
      <c r="WE219" s="37"/>
      <c r="WS219" s="37"/>
      <c r="XG219" s="37"/>
      <c r="XU219" s="37"/>
      <c r="YI219" s="37"/>
      <c r="YW219" s="37"/>
      <c r="ZK219" s="37"/>
      <c r="ZY219" s="37"/>
      <c r="AAM219" s="37"/>
      <c r="ABA219" s="37"/>
      <c r="ABO219" s="37"/>
      <c r="ACC219" s="37"/>
      <c r="ACQ219" s="37"/>
      <c r="ADE219" s="37"/>
      <c r="ADS219" s="37"/>
      <c r="AEG219" s="37"/>
      <c r="AEU219" s="37"/>
      <c r="AFI219" s="37"/>
      <c r="AFW219" s="37"/>
      <c r="AGK219" s="37"/>
      <c r="AGY219" s="37"/>
      <c r="AHM219" s="37"/>
      <c r="AIA219" s="37"/>
      <c r="AIO219" s="37"/>
      <c r="AJC219" s="37"/>
      <c r="AJQ219" s="37"/>
      <c r="AKE219" s="37"/>
      <c r="AKS219" s="37"/>
      <c r="ALG219" s="37"/>
      <c r="ALU219" s="37"/>
      <c r="AMI219" s="37"/>
      <c r="AMW219" s="37"/>
      <c r="ANK219" s="37"/>
      <c r="ANY219" s="37"/>
      <c r="AOM219" s="37"/>
      <c r="APA219" s="37"/>
      <c r="APO219" s="37"/>
      <c r="AQC219" s="37"/>
      <c r="AQQ219" s="37"/>
      <c r="ARE219" s="37"/>
      <c r="ARS219" s="37"/>
      <c r="ASG219" s="37"/>
      <c r="ASU219" s="37"/>
      <c r="ATI219" s="37"/>
      <c r="ATW219" s="37"/>
      <c r="AUK219" s="37"/>
      <c r="AUY219" s="37"/>
      <c r="AVM219" s="37"/>
      <c r="AWA219" s="37"/>
      <c r="AWO219" s="37"/>
      <c r="AXC219" s="37"/>
      <c r="AXQ219" s="37"/>
      <c r="AYE219" s="37"/>
      <c r="AYS219" s="37"/>
      <c r="AZG219" s="37"/>
      <c r="AZU219" s="37"/>
      <c r="BAI219" s="37"/>
      <c r="BAW219" s="37"/>
      <c r="BBK219" s="37"/>
      <c r="BBY219" s="37"/>
      <c r="BCM219" s="37"/>
      <c r="BDA219" s="37"/>
      <c r="BDO219" s="37"/>
      <c r="BEC219" s="37"/>
      <c r="BEQ219" s="37"/>
      <c r="BFE219" s="37"/>
      <c r="BFS219" s="37"/>
      <c r="BGG219" s="37"/>
      <c r="BGU219" s="37"/>
      <c r="BHI219" s="37"/>
      <c r="BHW219" s="37"/>
      <c r="BIK219" s="37"/>
      <c r="BIY219" s="37"/>
      <c r="BJM219" s="37"/>
      <c r="BKA219" s="37"/>
      <c r="BKO219" s="37"/>
      <c r="BLC219" s="37"/>
      <c r="BLQ219" s="37"/>
      <c r="BME219" s="37"/>
      <c r="BMS219" s="37"/>
      <c r="BNG219" s="37"/>
      <c r="BNU219" s="37"/>
      <c r="BOI219" s="37"/>
      <c r="BOW219" s="37"/>
      <c r="BPK219" s="37"/>
      <c r="BPY219" s="37"/>
      <c r="BQM219" s="37"/>
      <c r="BRA219" s="37"/>
      <c r="BRO219" s="37"/>
      <c r="BSC219" s="37"/>
      <c r="BSQ219" s="37"/>
      <c r="BTE219" s="37"/>
      <c r="BTS219" s="37"/>
      <c r="BUG219" s="37"/>
      <c r="BUU219" s="37"/>
      <c r="BVI219" s="37"/>
      <c r="BVW219" s="37"/>
      <c r="BWK219" s="37"/>
      <c r="BWY219" s="37"/>
      <c r="BXM219" s="37"/>
      <c r="BYA219" s="37"/>
      <c r="BYO219" s="37"/>
      <c r="BZC219" s="37"/>
      <c r="BZQ219" s="37"/>
      <c r="CAE219" s="37"/>
      <c r="CAS219" s="37"/>
      <c r="CBG219" s="37"/>
      <c r="CBU219" s="37"/>
      <c r="CCI219" s="37"/>
      <c r="CCW219" s="37"/>
      <c r="CDK219" s="37"/>
      <c r="CDY219" s="37"/>
      <c r="CEM219" s="37"/>
      <c r="CFA219" s="37"/>
      <c r="CFO219" s="37"/>
      <c r="CGC219" s="37"/>
      <c r="CGQ219" s="37"/>
      <c r="CHE219" s="37"/>
      <c r="CHS219" s="37"/>
      <c r="CIG219" s="37"/>
      <c r="CIU219" s="37"/>
      <c r="CJI219" s="37"/>
      <c r="CJW219" s="37"/>
      <c r="CKK219" s="37"/>
      <c r="CKY219" s="37"/>
      <c r="CLM219" s="37"/>
      <c r="CMA219" s="37"/>
      <c r="CMO219" s="37"/>
      <c r="CNC219" s="37"/>
      <c r="CNQ219" s="37"/>
      <c r="COE219" s="37"/>
      <c r="COS219" s="37"/>
      <c r="CPG219" s="37"/>
      <c r="CPU219" s="37"/>
      <c r="CQI219" s="37"/>
      <c r="CQW219" s="37"/>
      <c r="CRK219" s="37"/>
      <c r="CRY219" s="37"/>
      <c r="CSM219" s="37"/>
      <c r="CTA219" s="37"/>
      <c r="CTO219" s="37"/>
    </row>
    <row r="220" s="3" customFormat="1" ht="21.95" customHeight="1" spans="1:2563">
      <c r="A220" s="10">
        <v>213</v>
      </c>
      <c r="B220" s="11" t="s">
        <v>447</v>
      </c>
      <c r="C220" s="46" t="s">
        <v>448</v>
      </c>
      <c r="D220" s="14">
        <v>10</v>
      </c>
      <c r="E220" s="14">
        <v>11</v>
      </c>
      <c r="F220" s="14">
        <v>9</v>
      </c>
      <c r="G220" s="14">
        <v>9</v>
      </c>
      <c r="H220" s="13">
        <v>10</v>
      </c>
      <c r="I220" s="13">
        <v>7</v>
      </c>
      <c r="J220" s="11">
        <v>6</v>
      </c>
      <c r="K220" s="11">
        <v>3.8</v>
      </c>
      <c r="L220" s="11">
        <v>7</v>
      </c>
      <c r="M220" s="11">
        <f t="shared" si="28"/>
        <v>72.8</v>
      </c>
      <c r="N220" s="21">
        <v>10</v>
      </c>
      <c r="O220" s="21">
        <v>11</v>
      </c>
      <c r="P220" s="21">
        <v>10</v>
      </c>
      <c r="Q220" s="21">
        <v>9</v>
      </c>
      <c r="R220" s="21">
        <v>10</v>
      </c>
      <c r="S220" s="27">
        <v>10</v>
      </c>
      <c r="T220" s="27">
        <v>6</v>
      </c>
      <c r="U220" s="27">
        <v>4</v>
      </c>
      <c r="V220" s="21">
        <v>7.6</v>
      </c>
      <c r="W220" s="28">
        <f t="shared" si="27"/>
        <v>77.6</v>
      </c>
      <c r="X220" s="29">
        <f t="shared" si="29"/>
        <v>75.2</v>
      </c>
      <c r="Y220" s="11"/>
      <c r="AC220" s="36"/>
      <c r="AQ220" s="36"/>
      <c r="BE220" s="37"/>
      <c r="BS220" s="37"/>
      <c r="CG220" s="37"/>
      <c r="CU220" s="36"/>
      <c r="DI220" s="37"/>
      <c r="DW220" s="37"/>
      <c r="EK220" s="37"/>
      <c r="EY220" s="37"/>
      <c r="FM220" s="37"/>
      <c r="GA220" s="37"/>
      <c r="GO220" s="37"/>
      <c r="HC220" s="37"/>
      <c r="HQ220" s="37"/>
      <c r="IE220" s="37"/>
      <c r="IS220" s="37"/>
      <c r="JG220" s="37"/>
      <c r="JU220" s="37"/>
      <c r="KI220" s="37"/>
      <c r="KW220" s="37"/>
      <c r="LK220" s="37"/>
      <c r="LY220" s="37"/>
      <c r="MM220" s="37"/>
      <c r="NA220" s="37"/>
      <c r="NO220" s="37"/>
      <c r="OC220" s="37"/>
      <c r="OQ220" s="37"/>
      <c r="PE220" s="37"/>
      <c r="PS220" s="37"/>
      <c r="QG220" s="37"/>
      <c r="QU220" s="37"/>
      <c r="RI220" s="37"/>
      <c r="RW220" s="37"/>
      <c r="SK220" s="37"/>
      <c r="SY220" s="37"/>
      <c r="TM220" s="37"/>
      <c r="UA220" s="37"/>
      <c r="UO220" s="37"/>
      <c r="VC220" s="37"/>
      <c r="VQ220" s="37"/>
      <c r="WE220" s="37"/>
      <c r="WS220" s="37"/>
      <c r="XG220" s="37"/>
      <c r="XU220" s="37"/>
      <c r="YI220" s="37"/>
      <c r="YW220" s="37"/>
      <c r="ZK220" s="37"/>
      <c r="ZY220" s="37"/>
      <c r="AAM220" s="37"/>
      <c r="ABA220" s="37"/>
      <c r="ABO220" s="37"/>
      <c r="ACC220" s="37"/>
      <c r="ACQ220" s="37"/>
      <c r="ADE220" s="37"/>
      <c r="ADS220" s="37"/>
      <c r="AEG220" s="37"/>
      <c r="AEU220" s="37"/>
      <c r="AFI220" s="37"/>
      <c r="AFW220" s="37"/>
      <c r="AGK220" s="37"/>
      <c r="AGY220" s="37"/>
      <c r="AHM220" s="37"/>
      <c r="AIA220" s="37"/>
      <c r="AIO220" s="37"/>
      <c r="AJC220" s="37"/>
      <c r="AJQ220" s="37"/>
      <c r="AKE220" s="37"/>
      <c r="AKS220" s="37"/>
      <c r="ALG220" s="37"/>
      <c r="ALU220" s="37"/>
      <c r="AMI220" s="37"/>
      <c r="AMW220" s="37"/>
      <c r="ANK220" s="37"/>
      <c r="ANY220" s="37"/>
      <c r="AOM220" s="37"/>
      <c r="APA220" s="37"/>
      <c r="APO220" s="37"/>
      <c r="AQC220" s="37"/>
      <c r="AQQ220" s="37"/>
      <c r="ARE220" s="37"/>
      <c r="ARS220" s="37"/>
      <c r="ASG220" s="37"/>
      <c r="ASU220" s="37"/>
      <c r="ATI220" s="37"/>
      <c r="ATW220" s="37"/>
      <c r="AUK220" s="37"/>
      <c r="AUY220" s="37"/>
      <c r="AVM220" s="37"/>
      <c r="AWA220" s="37"/>
      <c r="AWO220" s="37"/>
      <c r="AXC220" s="37"/>
      <c r="AXQ220" s="37"/>
      <c r="AYE220" s="37"/>
      <c r="AYS220" s="37"/>
      <c r="AZG220" s="37"/>
      <c r="AZU220" s="37"/>
      <c r="BAI220" s="37"/>
      <c r="BAW220" s="37"/>
      <c r="BBK220" s="37"/>
      <c r="BBY220" s="37"/>
      <c r="BCM220" s="37"/>
      <c r="BDA220" s="37"/>
      <c r="BDO220" s="37"/>
      <c r="BEC220" s="37"/>
      <c r="BEQ220" s="37"/>
      <c r="BFE220" s="37"/>
      <c r="BFS220" s="37"/>
      <c r="BGG220" s="37"/>
      <c r="BGU220" s="37"/>
      <c r="BHI220" s="37"/>
      <c r="BHW220" s="37"/>
      <c r="BIK220" s="37"/>
      <c r="BIY220" s="37"/>
      <c r="BJM220" s="37"/>
      <c r="BKA220" s="37"/>
      <c r="BKO220" s="37"/>
      <c r="BLC220" s="37"/>
      <c r="BLQ220" s="37"/>
      <c r="BME220" s="37"/>
      <c r="BMS220" s="37"/>
      <c r="BNG220" s="37"/>
      <c r="BNU220" s="37"/>
      <c r="BOI220" s="37"/>
      <c r="BOW220" s="37"/>
      <c r="BPK220" s="37"/>
      <c r="BPY220" s="37"/>
      <c r="BQM220" s="37"/>
      <c r="BRA220" s="37"/>
      <c r="BRO220" s="37"/>
      <c r="BSC220" s="37"/>
      <c r="BSQ220" s="37"/>
      <c r="BTE220" s="37"/>
      <c r="BTS220" s="37"/>
      <c r="BUG220" s="37"/>
      <c r="BUU220" s="37"/>
      <c r="BVI220" s="37"/>
      <c r="BVW220" s="37"/>
      <c r="BWK220" s="37"/>
      <c r="BWY220" s="37"/>
      <c r="BXM220" s="37"/>
      <c r="BYA220" s="37"/>
      <c r="BYO220" s="37"/>
      <c r="BZC220" s="37"/>
      <c r="BZQ220" s="37"/>
      <c r="CAE220" s="37"/>
      <c r="CAS220" s="37"/>
      <c r="CBG220" s="37"/>
      <c r="CBU220" s="37"/>
      <c r="CCI220" s="37"/>
      <c r="CCW220" s="37"/>
      <c r="CDK220" s="37"/>
      <c r="CDY220" s="37"/>
      <c r="CEM220" s="37"/>
      <c r="CFA220" s="37"/>
      <c r="CFO220" s="37"/>
      <c r="CGC220" s="37"/>
      <c r="CGQ220" s="37"/>
      <c r="CHE220" s="37"/>
      <c r="CHS220" s="37"/>
      <c r="CIG220" s="37"/>
      <c r="CIU220" s="37"/>
      <c r="CJI220" s="37"/>
      <c r="CJW220" s="37"/>
      <c r="CKK220" s="37"/>
      <c r="CKY220" s="37"/>
      <c r="CLM220" s="37"/>
      <c r="CMA220" s="37"/>
      <c r="CMO220" s="37"/>
      <c r="CNC220" s="37"/>
      <c r="CNQ220" s="37"/>
      <c r="COE220" s="37"/>
      <c r="COS220" s="37"/>
      <c r="CPG220" s="37"/>
      <c r="CPU220" s="37"/>
      <c r="CQI220" s="37"/>
      <c r="CQW220" s="37"/>
      <c r="CRK220" s="37"/>
      <c r="CRY220" s="37"/>
      <c r="CSM220" s="37"/>
      <c r="CTA220" s="37"/>
      <c r="CTO220" s="37"/>
    </row>
    <row r="221" s="3" customFormat="1" ht="21.95" customHeight="1" spans="1:2563">
      <c r="A221" s="10">
        <v>214</v>
      </c>
      <c r="B221" s="11" t="s">
        <v>449</v>
      </c>
      <c r="C221" s="46" t="s">
        <v>450</v>
      </c>
      <c r="D221" s="14">
        <v>10</v>
      </c>
      <c r="E221" s="14">
        <v>14</v>
      </c>
      <c r="F221" s="14">
        <v>10</v>
      </c>
      <c r="G221" s="14">
        <v>18</v>
      </c>
      <c r="H221" s="13">
        <v>10</v>
      </c>
      <c r="I221" s="13">
        <v>9</v>
      </c>
      <c r="J221" s="11">
        <v>6</v>
      </c>
      <c r="K221" s="11">
        <v>4</v>
      </c>
      <c r="L221" s="11">
        <v>7.8</v>
      </c>
      <c r="M221" s="11">
        <f t="shared" si="28"/>
        <v>88.8</v>
      </c>
      <c r="N221" s="21">
        <v>10</v>
      </c>
      <c r="O221" s="21">
        <v>11</v>
      </c>
      <c r="P221" s="21">
        <v>11</v>
      </c>
      <c r="Q221" s="21">
        <v>12</v>
      </c>
      <c r="R221" s="21">
        <v>10</v>
      </c>
      <c r="S221" s="27">
        <v>10</v>
      </c>
      <c r="T221" s="27">
        <v>6</v>
      </c>
      <c r="U221" s="27">
        <v>4</v>
      </c>
      <c r="V221" s="21">
        <v>7.6</v>
      </c>
      <c r="W221" s="28">
        <f t="shared" ref="W221:W227" si="30">SUM(N221:V221)</f>
        <v>81.6</v>
      </c>
      <c r="X221" s="29">
        <f t="shared" si="29"/>
        <v>85.2</v>
      </c>
      <c r="Y221" s="11"/>
      <c r="AC221" s="36"/>
      <c r="AQ221" s="36"/>
      <c r="BE221" s="37"/>
      <c r="BS221" s="37"/>
      <c r="CG221" s="37"/>
      <c r="CU221" s="36"/>
      <c r="DI221" s="37"/>
      <c r="DW221" s="37"/>
      <c r="EK221" s="37"/>
      <c r="EY221" s="37"/>
      <c r="FM221" s="37"/>
      <c r="GA221" s="37"/>
      <c r="GO221" s="37"/>
      <c r="HC221" s="37"/>
      <c r="HQ221" s="37"/>
      <c r="IE221" s="37"/>
      <c r="IS221" s="37"/>
      <c r="JG221" s="37"/>
      <c r="JU221" s="37"/>
      <c r="KI221" s="37"/>
      <c r="KW221" s="37"/>
      <c r="LK221" s="37"/>
      <c r="LY221" s="37"/>
      <c r="MM221" s="37"/>
      <c r="NA221" s="37"/>
      <c r="NO221" s="37"/>
      <c r="OC221" s="37"/>
      <c r="OQ221" s="37"/>
      <c r="PE221" s="37"/>
      <c r="PS221" s="37"/>
      <c r="QG221" s="37"/>
      <c r="QU221" s="37"/>
      <c r="RI221" s="37"/>
      <c r="RW221" s="37"/>
      <c r="SK221" s="37"/>
      <c r="SY221" s="37"/>
      <c r="TM221" s="37"/>
      <c r="UA221" s="37"/>
      <c r="UO221" s="37"/>
      <c r="VC221" s="37"/>
      <c r="VQ221" s="37"/>
      <c r="WE221" s="37"/>
      <c r="WS221" s="37"/>
      <c r="XG221" s="37"/>
      <c r="XU221" s="37"/>
      <c r="YI221" s="37"/>
      <c r="YW221" s="37"/>
      <c r="ZK221" s="37"/>
      <c r="ZY221" s="37"/>
      <c r="AAM221" s="37"/>
      <c r="ABA221" s="37"/>
      <c r="ABO221" s="37"/>
      <c r="ACC221" s="37"/>
      <c r="ACQ221" s="37"/>
      <c r="ADE221" s="37"/>
      <c r="ADS221" s="37"/>
      <c r="AEG221" s="37"/>
      <c r="AEU221" s="37"/>
      <c r="AFI221" s="37"/>
      <c r="AFW221" s="37"/>
      <c r="AGK221" s="37"/>
      <c r="AGY221" s="37"/>
      <c r="AHM221" s="37"/>
      <c r="AIA221" s="37"/>
      <c r="AIO221" s="37"/>
      <c r="AJC221" s="37"/>
      <c r="AJQ221" s="37"/>
      <c r="AKE221" s="37"/>
      <c r="AKS221" s="37"/>
      <c r="ALG221" s="37"/>
      <c r="ALU221" s="37"/>
      <c r="AMI221" s="37"/>
      <c r="AMW221" s="37"/>
      <c r="ANK221" s="37"/>
      <c r="ANY221" s="37"/>
      <c r="AOM221" s="37"/>
      <c r="APA221" s="37"/>
      <c r="APO221" s="37"/>
      <c r="AQC221" s="37"/>
      <c r="AQQ221" s="37"/>
      <c r="ARE221" s="37"/>
      <c r="ARS221" s="37"/>
      <c r="ASG221" s="37"/>
      <c r="ASU221" s="37"/>
      <c r="ATI221" s="37"/>
      <c r="ATW221" s="37"/>
      <c r="AUK221" s="37"/>
      <c r="AUY221" s="37"/>
      <c r="AVM221" s="37"/>
      <c r="AWA221" s="37"/>
      <c r="AWO221" s="37"/>
      <c r="AXC221" s="37"/>
      <c r="AXQ221" s="37"/>
      <c r="AYE221" s="37"/>
      <c r="AYS221" s="37"/>
      <c r="AZG221" s="37"/>
      <c r="AZU221" s="37"/>
      <c r="BAI221" s="37"/>
      <c r="BAW221" s="37"/>
      <c r="BBK221" s="37"/>
      <c r="BBY221" s="37"/>
      <c r="BCM221" s="37"/>
      <c r="BDA221" s="37"/>
      <c r="BDO221" s="37"/>
      <c r="BEC221" s="37"/>
      <c r="BEQ221" s="37"/>
      <c r="BFE221" s="37"/>
      <c r="BFS221" s="37"/>
      <c r="BGG221" s="37"/>
      <c r="BGU221" s="37"/>
      <c r="BHI221" s="37"/>
      <c r="BHW221" s="37"/>
      <c r="BIK221" s="37"/>
      <c r="BIY221" s="37"/>
      <c r="BJM221" s="37"/>
      <c r="BKA221" s="37"/>
      <c r="BKO221" s="37"/>
      <c r="BLC221" s="37"/>
      <c r="BLQ221" s="37"/>
      <c r="BME221" s="37"/>
      <c r="BMS221" s="37"/>
      <c r="BNG221" s="37"/>
      <c r="BNU221" s="37"/>
      <c r="BOI221" s="37"/>
      <c r="BOW221" s="37"/>
      <c r="BPK221" s="37"/>
      <c r="BPY221" s="37"/>
      <c r="BQM221" s="37"/>
      <c r="BRA221" s="37"/>
      <c r="BRO221" s="37"/>
      <c r="BSC221" s="37"/>
      <c r="BSQ221" s="37"/>
      <c r="BTE221" s="37"/>
      <c r="BTS221" s="37"/>
      <c r="BUG221" s="37"/>
      <c r="BUU221" s="37"/>
      <c r="BVI221" s="37"/>
      <c r="BVW221" s="37"/>
      <c r="BWK221" s="37"/>
      <c r="BWY221" s="37"/>
      <c r="BXM221" s="37"/>
      <c r="BYA221" s="37"/>
      <c r="BYO221" s="37"/>
      <c r="BZC221" s="37"/>
      <c r="BZQ221" s="37"/>
      <c r="CAE221" s="37"/>
      <c r="CAS221" s="37"/>
      <c r="CBG221" s="37"/>
      <c r="CBU221" s="37"/>
      <c r="CCI221" s="37"/>
      <c r="CCW221" s="37"/>
      <c r="CDK221" s="37"/>
      <c r="CDY221" s="37"/>
      <c r="CEM221" s="37"/>
      <c r="CFA221" s="37"/>
      <c r="CFO221" s="37"/>
      <c r="CGC221" s="37"/>
      <c r="CGQ221" s="37"/>
      <c r="CHE221" s="37"/>
      <c r="CHS221" s="37"/>
      <c r="CIG221" s="37"/>
      <c r="CIU221" s="37"/>
      <c r="CJI221" s="37"/>
      <c r="CJW221" s="37"/>
      <c r="CKK221" s="37"/>
      <c r="CKY221" s="37"/>
      <c r="CLM221" s="37"/>
      <c r="CMA221" s="37"/>
      <c r="CMO221" s="37"/>
      <c r="CNC221" s="37"/>
      <c r="CNQ221" s="37"/>
      <c r="COE221" s="37"/>
      <c r="COS221" s="37"/>
      <c r="CPG221" s="37"/>
      <c r="CPU221" s="37"/>
      <c r="CQI221" s="37"/>
      <c r="CQW221" s="37"/>
      <c r="CRK221" s="37"/>
      <c r="CRY221" s="37"/>
      <c r="CSM221" s="37"/>
      <c r="CTA221" s="37"/>
      <c r="CTO221" s="37"/>
    </row>
    <row r="222" s="3" customFormat="1" ht="21.95" customHeight="1" spans="1:2563">
      <c r="A222" s="10">
        <v>215</v>
      </c>
      <c r="B222" s="11" t="s">
        <v>451</v>
      </c>
      <c r="C222" s="46" t="s">
        <v>452</v>
      </c>
      <c r="D222" s="14">
        <v>10</v>
      </c>
      <c r="E222" s="14">
        <v>13</v>
      </c>
      <c r="F222" s="14">
        <v>9</v>
      </c>
      <c r="G222" s="14">
        <v>20</v>
      </c>
      <c r="H222" s="13">
        <v>10</v>
      </c>
      <c r="I222" s="13">
        <v>8</v>
      </c>
      <c r="J222" s="11">
        <v>6</v>
      </c>
      <c r="K222" s="11">
        <v>4</v>
      </c>
      <c r="L222" s="11">
        <v>8</v>
      </c>
      <c r="M222" s="11">
        <f t="shared" si="28"/>
        <v>88</v>
      </c>
      <c r="N222" s="21">
        <v>10</v>
      </c>
      <c r="O222" s="21">
        <v>11</v>
      </c>
      <c r="P222" s="21">
        <v>10</v>
      </c>
      <c r="Q222" s="21">
        <v>15</v>
      </c>
      <c r="R222" s="21">
        <v>10</v>
      </c>
      <c r="S222" s="21">
        <v>10</v>
      </c>
      <c r="T222" s="27">
        <v>6</v>
      </c>
      <c r="U222" s="27">
        <v>4</v>
      </c>
      <c r="V222" s="21">
        <v>6.8</v>
      </c>
      <c r="W222" s="28">
        <f t="shared" si="30"/>
        <v>82.8</v>
      </c>
      <c r="X222" s="29">
        <f t="shared" si="29"/>
        <v>85.4</v>
      </c>
      <c r="Y222" s="11"/>
      <c r="AC222" s="36"/>
      <c r="AQ222" s="36"/>
      <c r="BE222" s="37"/>
      <c r="BS222" s="37"/>
      <c r="CG222" s="37"/>
      <c r="CU222" s="36"/>
      <c r="DI222" s="37"/>
      <c r="DW222" s="37"/>
      <c r="EK222" s="37"/>
      <c r="EY222" s="37"/>
      <c r="FM222" s="37"/>
      <c r="GA222" s="37"/>
      <c r="GO222" s="37"/>
      <c r="HC222" s="37"/>
      <c r="HQ222" s="37"/>
      <c r="IE222" s="37"/>
      <c r="IS222" s="37"/>
      <c r="JG222" s="37"/>
      <c r="JU222" s="37"/>
      <c r="KI222" s="37"/>
      <c r="KW222" s="37"/>
      <c r="LK222" s="37"/>
      <c r="LY222" s="37"/>
      <c r="MM222" s="37"/>
      <c r="NA222" s="37"/>
      <c r="NO222" s="37"/>
      <c r="OC222" s="37"/>
      <c r="OQ222" s="37"/>
      <c r="PE222" s="37"/>
      <c r="PS222" s="37"/>
      <c r="QG222" s="37"/>
      <c r="QU222" s="37"/>
      <c r="RI222" s="37"/>
      <c r="RW222" s="37"/>
      <c r="SK222" s="37"/>
      <c r="SY222" s="37"/>
      <c r="TM222" s="37"/>
      <c r="UA222" s="37"/>
      <c r="UO222" s="37"/>
      <c r="VC222" s="37"/>
      <c r="VQ222" s="37"/>
      <c r="WE222" s="37"/>
      <c r="WS222" s="37"/>
      <c r="XG222" s="37"/>
      <c r="XU222" s="37"/>
      <c r="YI222" s="37"/>
      <c r="YW222" s="37"/>
      <c r="ZK222" s="37"/>
      <c r="ZY222" s="37"/>
      <c r="AAM222" s="37"/>
      <c r="ABA222" s="37"/>
      <c r="ABO222" s="37"/>
      <c r="ACC222" s="37"/>
      <c r="ACQ222" s="37"/>
      <c r="ADE222" s="37"/>
      <c r="ADS222" s="37"/>
      <c r="AEG222" s="37"/>
      <c r="AEU222" s="37"/>
      <c r="AFI222" s="37"/>
      <c r="AFW222" s="37"/>
      <c r="AGK222" s="37"/>
      <c r="AGY222" s="37"/>
      <c r="AHM222" s="37"/>
      <c r="AIA222" s="37"/>
      <c r="AIO222" s="37"/>
      <c r="AJC222" s="37"/>
      <c r="AJQ222" s="37"/>
      <c r="AKE222" s="37"/>
      <c r="AKS222" s="37"/>
      <c r="ALG222" s="37"/>
      <c r="ALU222" s="37"/>
      <c r="AMI222" s="37"/>
      <c r="AMW222" s="37"/>
      <c r="ANK222" s="37"/>
      <c r="ANY222" s="37"/>
      <c r="AOM222" s="37"/>
      <c r="APA222" s="37"/>
      <c r="APO222" s="37"/>
      <c r="AQC222" s="37"/>
      <c r="AQQ222" s="37"/>
      <c r="ARE222" s="37"/>
      <c r="ARS222" s="37"/>
      <c r="ASG222" s="37"/>
      <c r="ASU222" s="37"/>
      <c r="ATI222" s="37"/>
      <c r="ATW222" s="37"/>
      <c r="AUK222" s="37"/>
      <c r="AUY222" s="37"/>
      <c r="AVM222" s="37"/>
      <c r="AWA222" s="37"/>
      <c r="AWO222" s="37"/>
      <c r="AXC222" s="37"/>
      <c r="AXQ222" s="37"/>
      <c r="AYE222" s="37"/>
      <c r="AYS222" s="37"/>
      <c r="AZG222" s="37"/>
      <c r="AZU222" s="37"/>
      <c r="BAI222" s="37"/>
      <c r="BAW222" s="37"/>
      <c r="BBK222" s="37"/>
      <c r="BBY222" s="37"/>
      <c r="BCM222" s="37"/>
      <c r="BDA222" s="37"/>
      <c r="BDO222" s="37"/>
      <c r="BEC222" s="37"/>
      <c r="BEQ222" s="37"/>
      <c r="BFE222" s="37"/>
      <c r="BFS222" s="37"/>
      <c r="BGG222" s="37"/>
      <c r="BGU222" s="37"/>
      <c r="BHI222" s="37"/>
      <c r="BHW222" s="37"/>
      <c r="BIK222" s="37"/>
      <c r="BIY222" s="37"/>
      <c r="BJM222" s="37"/>
      <c r="BKA222" s="37"/>
      <c r="BKO222" s="37"/>
      <c r="BLC222" s="37"/>
      <c r="BLQ222" s="37"/>
      <c r="BME222" s="37"/>
      <c r="BMS222" s="37"/>
      <c r="BNG222" s="37"/>
      <c r="BNU222" s="37"/>
      <c r="BOI222" s="37"/>
      <c r="BOW222" s="37"/>
      <c r="BPK222" s="37"/>
      <c r="BPY222" s="37"/>
      <c r="BQM222" s="37"/>
      <c r="BRA222" s="37"/>
      <c r="BRO222" s="37"/>
      <c r="BSC222" s="37"/>
      <c r="BSQ222" s="37"/>
      <c r="BTE222" s="37"/>
      <c r="BTS222" s="37"/>
      <c r="BUG222" s="37"/>
      <c r="BUU222" s="37"/>
      <c r="BVI222" s="37"/>
      <c r="BVW222" s="37"/>
      <c r="BWK222" s="37"/>
      <c r="BWY222" s="37"/>
      <c r="BXM222" s="37"/>
      <c r="BYA222" s="37"/>
      <c r="BYO222" s="37"/>
      <c r="BZC222" s="37"/>
      <c r="BZQ222" s="37"/>
      <c r="CAE222" s="37"/>
      <c r="CAS222" s="37"/>
      <c r="CBG222" s="37"/>
      <c r="CBU222" s="37"/>
      <c r="CCI222" s="37"/>
      <c r="CCW222" s="37"/>
      <c r="CDK222" s="37"/>
      <c r="CDY222" s="37"/>
      <c r="CEM222" s="37"/>
      <c r="CFA222" s="37"/>
      <c r="CFO222" s="37"/>
      <c r="CGC222" s="37"/>
      <c r="CGQ222" s="37"/>
      <c r="CHE222" s="37"/>
      <c r="CHS222" s="37"/>
      <c r="CIG222" s="37"/>
      <c r="CIU222" s="37"/>
      <c r="CJI222" s="37"/>
      <c r="CJW222" s="37"/>
      <c r="CKK222" s="37"/>
      <c r="CKY222" s="37"/>
      <c r="CLM222" s="37"/>
      <c r="CMA222" s="37"/>
      <c r="CMO222" s="37"/>
      <c r="CNC222" s="37"/>
      <c r="CNQ222" s="37"/>
      <c r="COE222" s="37"/>
      <c r="COS222" s="37"/>
      <c r="CPG222" s="37"/>
      <c r="CPU222" s="37"/>
      <c r="CQI222" s="37"/>
      <c r="CQW222" s="37"/>
      <c r="CRK222" s="37"/>
      <c r="CRY222" s="37"/>
      <c r="CSM222" s="37"/>
      <c r="CTA222" s="37"/>
      <c r="CTO222" s="37"/>
    </row>
    <row r="223" s="3" customFormat="1" ht="21.95" customHeight="1" spans="1:2563">
      <c r="A223" s="10">
        <v>216</v>
      </c>
      <c r="B223" s="11" t="s">
        <v>453</v>
      </c>
      <c r="C223" s="46" t="s">
        <v>454</v>
      </c>
      <c r="D223" s="14">
        <v>10</v>
      </c>
      <c r="E223" s="14">
        <v>11</v>
      </c>
      <c r="F223" s="14">
        <v>9</v>
      </c>
      <c r="G223" s="14">
        <v>7</v>
      </c>
      <c r="H223" s="13">
        <v>10</v>
      </c>
      <c r="I223" s="13">
        <v>8</v>
      </c>
      <c r="J223" s="11">
        <v>6</v>
      </c>
      <c r="K223" s="11">
        <v>3.8</v>
      </c>
      <c r="L223" s="11">
        <v>6.8</v>
      </c>
      <c r="M223" s="11">
        <f t="shared" si="28"/>
        <v>71.6</v>
      </c>
      <c r="N223" s="21">
        <v>10</v>
      </c>
      <c r="O223" s="21">
        <v>11</v>
      </c>
      <c r="P223" s="21">
        <v>10</v>
      </c>
      <c r="Q223" s="21">
        <v>7</v>
      </c>
      <c r="R223" s="21">
        <v>10</v>
      </c>
      <c r="S223" s="21">
        <v>10</v>
      </c>
      <c r="T223" s="27">
        <v>6</v>
      </c>
      <c r="U223" s="27">
        <v>3.6</v>
      </c>
      <c r="V223" s="21">
        <v>7.6</v>
      </c>
      <c r="W223" s="28">
        <f t="shared" si="30"/>
        <v>75.2</v>
      </c>
      <c r="X223" s="29">
        <f t="shared" si="29"/>
        <v>73.4</v>
      </c>
      <c r="Y223" s="11"/>
      <c r="AC223" s="36"/>
      <c r="AQ223" s="36"/>
      <c r="BE223" s="37"/>
      <c r="BS223" s="37"/>
      <c r="CG223" s="37"/>
      <c r="CU223" s="36"/>
      <c r="DI223" s="37"/>
      <c r="DW223" s="37"/>
      <c r="EK223" s="37"/>
      <c r="EY223" s="37"/>
      <c r="FM223" s="37"/>
      <c r="GA223" s="37"/>
      <c r="GO223" s="37"/>
      <c r="HC223" s="37"/>
      <c r="HQ223" s="37"/>
      <c r="IE223" s="37"/>
      <c r="IS223" s="37"/>
      <c r="JG223" s="37"/>
      <c r="JU223" s="37"/>
      <c r="KI223" s="37"/>
      <c r="KW223" s="37"/>
      <c r="LK223" s="37"/>
      <c r="LY223" s="37"/>
      <c r="MM223" s="37"/>
      <c r="NA223" s="37"/>
      <c r="NO223" s="37"/>
      <c r="OC223" s="37"/>
      <c r="OQ223" s="37"/>
      <c r="PE223" s="37"/>
      <c r="PS223" s="37"/>
      <c r="QG223" s="37"/>
      <c r="QU223" s="37"/>
      <c r="RI223" s="37"/>
      <c r="RW223" s="37"/>
      <c r="SK223" s="37"/>
      <c r="SY223" s="37"/>
      <c r="TM223" s="37"/>
      <c r="UA223" s="37"/>
      <c r="UO223" s="37"/>
      <c r="VC223" s="37"/>
      <c r="VQ223" s="37"/>
      <c r="WE223" s="37"/>
      <c r="WS223" s="37"/>
      <c r="XG223" s="37"/>
      <c r="XU223" s="37"/>
      <c r="YI223" s="37"/>
      <c r="YW223" s="37"/>
      <c r="ZK223" s="37"/>
      <c r="ZY223" s="37"/>
      <c r="AAM223" s="37"/>
      <c r="ABA223" s="37"/>
      <c r="ABO223" s="37"/>
      <c r="ACC223" s="37"/>
      <c r="ACQ223" s="37"/>
      <c r="ADE223" s="37"/>
      <c r="ADS223" s="37"/>
      <c r="AEG223" s="37"/>
      <c r="AEU223" s="37"/>
      <c r="AFI223" s="37"/>
      <c r="AFW223" s="37"/>
      <c r="AGK223" s="37"/>
      <c r="AGY223" s="37"/>
      <c r="AHM223" s="37"/>
      <c r="AIA223" s="37"/>
      <c r="AIO223" s="37"/>
      <c r="AJC223" s="37"/>
      <c r="AJQ223" s="37"/>
      <c r="AKE223" s="37"/>
      <c r="AKS223" s="37"/>
      <c r="ALG223" s="37"/>
      <c r="ALU223" s="37"/>
      <c r="AMI223" s="37"/>
      <c r="AMW223" s="37"/>
      <c r="ANK223" s="37"/>
      <c r="ANY223" s="37"/>
      <c r="AOM223" s="37"/>
      <c r="APA223" s="37"/>
      <c r="APO223" s="37"/>
      <c r="AQC223" s="37"/>
      <c r="AQQ223" s="37"/>
      <c r="ARE223" s="37"/>
      <c r="ARS223" s="37"/>
      <c r="ASG223" s="37"/>
      <c r="ASU223" s="37"/>
      <c r="ATI223" s="37"/>
      <c r="ATW223" s="37"/>
      <c r="AUK223" s="37"/>
      <c r="AUY223" s="37"/>
      <c r="AVM223" s="37"/>
      <c r="AWA223" s="37"/>
      <c r="AWO223" s="37"/>
      <c r="AXC223" s="37"/>
      <c r="AXQ223" s="37"/>
      <c r="AYE223" s="37"/>
      <c r="AYS223" s="37"/>
      <c r="AZG223" s="37"/>
      <c r="AZU223" s="37"/>
      <c r="BAI223" s="37"/>
      <c r="BAW223" s="37"/>
      <c r="BBK223" s="37"/>
      <c r="BBY223" s="37"/>
      <c r="BCM223" s="37"/>
      <c r="BDA223" s="37"/>
      <c r="BDO223" s="37"/>
      <c r="BEC223" s="37"/>
      <c r="BEQ223" s="37"/>
      <c r="BFE223" s="37"/>
      <c r="BFS223" s="37"/>
      <c r="BGG223" s="37"/>
      <c r="BGU223" s="37"/>
      <c r="BHI223" s="37"/>
      <c r="BHW223" s="37"/>
      <c r="BIK223" s="37"/>
      <c r="BIY223" s="37"/>
      <c r="BJM223" s="37"/>
      <c r="BKA223" s="37"/>
      <c r="BKO223" s="37"/>
      <c r="BLC223" s="37"/>
      <c r="BLQ223" s="37"/>
      <c r="BME223" s="37"/>
      <c r="BMS223" s="37"/>
      <c r="BNG223" s="37"/>
      <c r="BNU223" s="37"/>
      <c r="BOI223" s="37"/>
      <c r="BOW223" s="37"/>
      <c r="BPK223" s="37"/>
      <c r="BPY223" s="37"/>
      <c r="BQM223" s="37"/>
      <c r="BRA223" s="37"/>
      <c r="BRO223" s="37"/>
      <c r="BSC223" s="37"/>
      <c r="BSQ223" s="37"/>
      <c r="BTE223" s="37"/>
      <c r="BTS223" s="37"/>
      <c r="BUG223" s="37"/>
      <c r="BUU223" s="37"/>
      <c r="BVI223" s="37"/>
      <c r="BVW223" s="37"/>
      <c r="BWK223" s="37"/>
      <c r="BWY223" s="37"/>
      <c r="BXM223" s="37"/>
      <c r="BYA223" s="37"/>
      <c r="BYO223" s="37"/>
      <c r="BZC223" s="37"/>
      <c r="BZQ223" s="37"/>
      <c r="CAE223" s="37"/>
      <c r="CAS223" s="37"/>
      <c r="CBG223" s="37"/>
      <c r="CBU223" s="37"/>
      <c r="CCI223" s="37"/>
      <c r="CCW223" s="37"/>
      <c r="CDK223" s="37"/>
      <c r="CDY223" s="37"/>
      <c r="CEM223" s="37"/>
      <c r="CFA223" s="37"/>
      <c r="CFO223" s="37"/>
      <c r="CGC223" s="37"/>
      <c r="CGQ223" s="37"/>
      <c r="CHE223" s="37"/>
      <c r="CHS223" s="37"/>
      <c r="CIG223" s="37"/>
      <c r="CIU223" s="37"/>
      <c r="CJI223" s="37"/>
      <c r="CJW223" s="37"/>
      <c r="CKK223" s="37"/>
      <c r="CKY223" s="37"/>
      <c r="CLM223" s="37"/>
      <c r="CMA223" s="37"/>
      <c r="CMO223" s="37"/>
      <c r="CNC223" s="37"/>
      <c r="CNQ223" s="37"/>
      <c r="COE223" s="37"/>
      <c r="COS223" s="37"/>
      <c r="CPG223" s="37"/>
      <c r="CPU223" s="37"/>
      <c r="CQI223" s="37"/>
      <c r="CQW223" s="37"/>
      <c r="CRK223" s="37"/>
      <c r="CRY223" s="37"/>
      <c r="CSM223" s="37"/>
      <c r="CTA223" s="37"/>
      <c r="CTO223" s="37"/>
    </row>
    <row r="224" s="3" customFormat="1" ht="21.95" customHeight="1" spans="1:2563">
      <c r="A224" s="10">
        <v>217</v>
      </c>
      <c r="B224" s="11" t="s">
        <v>455</v>
      </c>
      <c r="C224" s="46" t="s">
        <v>456</v>
      </c>
      <c r="D224" s="14">
        <v>10</v>
      </c>
      <c r="E224" s="14">
        <v>7</v>
      </c>
      <c r="F224" s="14">
        <v>10</v>
      </c>
      <c r="G224" s="14">
        <v>14</v>
      </c>
      <c r="H224" s="13">
        <v>10</v>
      </c>
      <c r="I224" s="13">
        <v>7</v>
      </c>
      <c r="J224" s="11">
        <v>6</v>
      </c>
      <c r="K224" s="11">
        <v>4</v>
      </c>
      <c r="L224" s="11">
        <v>8.2</v>
      </c>
      <c r="M224" s="11">
        <f t="shared" si="28"/>
        <v>76.2</v>
      </c>
      <c r="N224" s="21">
        <v>10</v>
      </c>
      <c r="O224" s="21">
        <v>7</v>
      </c>
      <c r="P224" s="21">
        <v>10</v>
      </c>
      <c r="Q224" s="21">
        <v>11</v>
      </c>
      <c r="R224" s="21">
        <v>10</v>
      </c>
      <c r="S224" s="27">
        <v>10</v>
      </c>
      <c r="T224" s="27">
        <v>6</v>
      </c>
      <c r="U224" s="27">
        <v>3.6</v>
      </c>
      <c r="V224" s="21">
        <v>7.4</v>
      </c>
      <c r="W224" s="28">
        <f t="shared" si="30"/>
        <v>75</v>
      </c>
      <c r="X224" s="29">
        <f t="shared" si="29"/>
        <v>75.6</v>
      </c>
      <c r="Y224" s="11"/>
      <c r="AC224" s="36"/>
      <c r="AQ224" s="36"/>
      <c r="BE224" s="37"/>
      <c r="BS224" s="37"/>
      <c r="CG224" s="37"/>
      <c r="CU224" s="36"/>
      <c r="DI224" s="37"/>
      <c r="DW224" s="37"/>
      <c r="EK224" s="37"/>
      <c r="EY224" s="37"/>
      <c r="FM224" s="37"/>
      <c r="GA224" s="37"/>
      <c r="GO224" s="37"/>
      <c r="HC224" s="37"/>
      <c r="HQ224" s="37"/>
      <c r="IE224" s="37"/>
      <c r="IS224" s="37"/>
      <c r="JG224" s="37"/>
      <c r="JU224" s="37"/>
      <c r="KI224" s="37"/>
      <c r="KW224" s="37"/>
      <c r="LK224" s="37"/>
      <c r="LY224" s="37"/>
      <c r="MM224" s="37"/>
      <c r="NA224" s="37"/>
      <c r="NO224" s="37"/>
      <c r="OC224" s="37"/>
      <c r="OQ224" s="37"/>
      <c r="PE224" s="37"/>
      <c r="PS224" s="37"/>
      <c r="QG224" s="37"/>
      <c r="QU224" s="37"/>
      <c r="RI224" s="37"/>
      <c r="RW224" s="37"/>
      <c r="SK224" s="37"/>
      <c r="SY224" s="37"/>
      <c r="TM224" s="37"/>
      <c r="UA224" s="37"/>
      <c r="UO224" s="37"/>
      <c r="VC224" s="37"/>
      <c r="VQ224" s="37"/>
      <c r="WE224" s="37"/>
      <c r="WS224" s="37"/>
      <c r="XG224" s="37"/>
      <c r="XU224" s="37"/>
      <c r="YI224" s="37"/>
      <c r="YW224" s="37"/>
      <c r="ZK224" s="37"/>
      <c r="ZY224" s="37"/>
      <c r="AAM224" s="37"/>
      <c r="ABA224" s="37"/>
      <c r="ABO224" s="37"/>
      <c r="ACC224" s="37"/>
      <c r="ACQ224" s="37"/>
      <c r="ADE224" s="37"/>
      <c r="ADS224" s="37"/>
      <c r="AEG224" s="37"/>
      <c r="AEU224" s="37"/>
      <c r="AFI224" s="37"/>
      <c r="AFW224" s="37"/>
      <c r="AGK224" s="37"/>
      <c r="AGY224" s="37"/>
      <c r="AHM224" s="37"/>
      <c r="AIA224" s="37"/>
      <c r="AIO224" s="37"/>
      <c r="AJC224" s="37"/>
      <c r="AJQ224" s="37"/>
      <c r="AKE224" s="37"/>
      <c r="AKS224" s="37"/>
      <c r="ALG224" s="37"/>
      <c r="ALU224" s="37"/>
      <c r="AMI224" s="37"/>
      <c r="AMW224" s="37"/>
      <c r="ANK224" s="37"/>
      <c r="ANY224" s="37"/>
      <c r="AOM224" s="37"/>
      <c r="APA224" s="37"/>
      <c r="APO224" s="37"/>
      <c r="AQC224" s="37"/>
      <c r="AQQ224" s="37"/>
      <c r="ARE224" s="37"/>
      <c r="ARS224" s="37"/>
      <c r="ASG224" s="37"/>
      <c r="ASU224" s="37"/>
      <c r="ATI224" s="37"/>
      <c r="ATW224" s="37"/>
      <c r="AUK224" s="37"/>
      <c r="AUY224" s="37"/>
      <c r="AVM224" s="37"/>
      <c r="AWA224" s="37"/>
      <c r="AWO224" s="37"/>
      <c r="AXC224" s="37"/>
      <c r="AXQ224" s="37"/>
      <c r="AYE224" s="37"/>
      <c r="AYS224" s="37"/>
      <c r="AZG224" s="37"/>
      <c r="AZU224" s="37"/>
      <c r="BAI224" s="37"/>
      <c r="BAW224" s="37"/>
      <c r="BBK224" s="37"/>
      <c r="BBY224" s="37"/>
      <c r="BCM224" s="37"/>
      <c r="BDA224" s="37"/>
      <c r="BDO224" s="37"/>
      <c r="BEC224" s="37"/>
      <c r="BEQ224" s="37"/>
      <c r="BFE224" s="37"/>
      <c r="BFS224" s="37"/>
      <c r="BGG224" s="37"/>
      <c r="BGU224" s="37"/>
      <c r="BHI224" s="37"/>
      <c r="BHW224" s="37"/>
      <c r="BIK224" s="37"/>
      <c r="BIY224" s="37"/>
      <c r="BJM224" s="37"/>
      <c r="BKA224" s="37"/>
      <c r="BKO224" s="37"/>
      <c r="BLC224" s="37"/>
      <c r="BLQ224" s="37"/>
      <c r="BME224" s="37"/>
      <c r="BMS224" s="37"/>
      <c r="BNG224" s="37"/>
      <c r="BNU224" s="37"/>
      <c r="BOI224" s="37"/>
      <c r="BOW224" s="37"/>
      <c r="BPK224" s="37"/>
      <c r="BPY224" s="37"/>
      <c r="BQM224" s="37"/>
      <c r="BRA224" s="37"/>
      <c r="BRO224" s="37"/>
      <c r="BSC224" s="37"/>
      <c r="BSQ224" s="37"/>
      <c r="BTE224" s="37"/>
      <c r="BTS224" s="37"/>
      <c r="BUG224" s="37"/>
      <c r="BUU224" s="37"/>
      <c r="BVI224" s="37"/>
      <c r="BVW224" s="37"/>
      <c r="BWK224" s="37"/>
      <c r="BWY224" s="37"/>
      <c r="BXM224" s="37"/>
      <c r="BYA224" s="37"/>
      <c r="BYO224" s="37"/>
      <c r="BZC224" s="37"/>
      <c r="BZQ224" s="37"/>
      <c r="CAE224" s="37"/>
      <c r="CAS224" s="37"/>
      <c r="CBG224" s="37"/>
      <c r="CBU224" s="37"/>
      <c r="CCI224" s="37"/>
      <c r="CCW224" s="37"/>
      <c r="CDK224" s="37"/>
      <c r="CDY224" s="37"/>
      <c r="CEM224" s="37"/>
      <c r="CFA224" s="37"/>
      <c r="CFO224" s="37"/>
      <c r="CGC224" s="37"/>
      <c r="CGQ224" s="37"/>
      <c r="CHE224" s="37"/>
      <c r="CHS224" s="37"/>
      <c r="CIG224" s="37"/>
      <c r="CIU224" s="37"/>
      <c r="CJI224" s="37"/>
      <c r="CJW224" s="37"/>
      <c r="CKK224" s="37"/>
      <c r="CKY224" s="37"/>
      <c r="CLM224" s="37"/>
      <c r="CMA224" s="37"/>
      <c r="CMO224" s="37"/>
      <c r="CNC224" s="37"/>
      <c r="CNQ224" s="37"/>
      <c r="COE224" s="37"/>
      <c r="COS224" s="37"/>
      <c r="CPG224" s="37"/>
      <c r="CPU224" s="37"/>
      <c r="CQI224" s="37"/>
      <c r="CQW224" s="37"/>
      <c r="CRK224" s="37"/>
      <c r="CRY224" s="37"/>
      <c r="CSM224" s="37"/>
      <c r="CTA224" s="37"/>
      <c r="CTO224" s="37"/>
    </row>
    <row r="225" s="3" customFormat="1" ht="21.95" customHeight="1" spans="1:2563">
      <c r="A225" s="10">
        <v>218</v>
      </c>
      <c r="B225" s="11" t="s">
        <v>457</v>
      </c>
      <c r="C225" s="46" t="s">
        <v>458</v>
      </c>
      <c r="D225" s="14">
        <v>10</v>
      </c>
      <c r="E225" s="14">
        <v>12</v>
      </c>
      <c r="F225" s="14">
        <v>9</v>
      </c>
      <c r="G225" s="14">
        <v>8</v>
      </c>
      <c r="H225" s="13">
        <v>10</v>
      </c>
      <c r="I225" s="13">
        <v>8</v>
      </c>
      <c r="J225" s="11">
        <v>6</v>
      </c>
      <c r="K225" s="11">
        <v>4</v>
      </c>
      <c r="L225" s="11">
        <v>7.4</v>
      </c>
      <c r="M225" s="11">
        <f t="shared" si="28"/>
        <v>74.4</v>
      </c>
      <c r="N225" s="21">
        <v>10</v>
      </c>
      <c r="O225" s="21">
        <v>10</v>
      </c>
      <c r="P225" s="21">
        <v>9</v>
      </c>
      <c r="Q225" s="21">
        <v>8</v>
      </c>
      <c r="R225" s="21">
        <v>10</v>
      </c>
      <c r="S225" s="27">
        <v>10</v>
      </c>
      <c r="T225" s="27">
        <v>6</v>
      </c>
      <c r="U225" s="27">
        <v>3.4</v>
      </c>
      <c r="V225" s="21">
        <v>7.8</v>
      </c>
      <c r="W225" s="28">
        <f t="shared" si="30"/>
        <v>74.2</v>
      </c>
      <c r="X225" s="29">
        <f t="shared" si="29"/>
        <v>74.3</v>
      </c>
      <c r="Y225" s="11"/>
      <c r="AC225" s="36"/>
      <c r="AQ225" s="36"/>
      <c r="BE225" s="37"/>
      <c r="BS225" s="37"/>
      <c r="CG225" s="37"/>
      <c r="CU225" s="36"/>
      <c r="DI225" s="37"/>
      <c r="DW225" s="37"/>
      <c r="EK225" s="37"/>
      <c r="EY225" s="37"/>
      <c r="FM225" s="37"/>
      <c r="GA225" s="37"/>
      <c r="GO225" s="37"/>
      <c r="HC225" s="37"/>
      <c r="HQ225" s="37"/>
      <c r="IE225" s="37"/>
      <c r="IS225" s="37"/>
      <c r="JG225" s="37"/>
      <c r="JU225" s="37"/>
      <c r="KI225" s="37"/>
      <c r="KW225" s="37"/>
      <c r="LK225" s="37"/>
      <c r="LY225" s="37"/>
      <c r="MM225" s="37"/>
      <c r="NA225" s="37"/>
      <c r="NO225" s="37"/>
      <c r="OC225" s="37"/>
      <c r="OQ225" s="37"/>
      <c r="PE225" s="37"/>
      <c r="PS225" s="37"/>
      <c r="QG225" s="37"/>
      <c r="QU225" s="37"/>
      <c r="RI225" s="37"/>
      <c r="RW225" s="37"/>
      <c r="SK225" s="37"/>
      <c r="SY225" s="37"/>
      <c r="TM225" s="37"/>
      <c r="UA225" s="37"/>
      <c r="UO225" s="37"/>
      <c r="VC225" s="37"/>
      <c r="VQ225" s="37"/>
      <c r="WE225" s="37"/>
      <c r="WS225" s="37"/>
      <c r="XG225" s="37"/>
      <c r="XU225" s="37"/>
      <c r="YI225" s="37"/>
      <c r="YW225" s="37"/>
      <c r="ZK225" s="37"/>
      <c r="ZY225" s="37"/>
      <c r="AAM225" s="37"/>
      <c r="ABA225" s="37"/>
      <c r="ABO225" s="37"/>
      <c r="ACC225" s="37"/>
      <c r="ACQ225" s="37"/>
      <c r="ADE225" s="37"/>
      <c r="ADS225" s="37"/>
      <c r="AEG225" s="37"/>
      <c r="AEU225" s="37"/>
      <c r="AFI225" s="37"/>
      <c r="AFW225" s="37"/>
      <c r="AGK225" s="37"/>
      <c r="AGY225" s="37"/>
      <c r="AHM225" s="37"/>
      <c r="AIA225" s="37"/>
      <c r="AIO225" s="37"/>
      <c r="AJC225" s="37"/>
      <c r="AJQ225" s="37"/>
      <c r="AKE225" s="37"/>
      <c r="AKS225" s="37"/>
      <c r="ALG225" s="37"/>
      <c r="ALU225" s="37"/>
      <c r="AMI225" s="37"/>
      <c r="AMW225" s="37"/>
      <c r="ANK225" s="37"/>
      <c r="ANY225" s="37"/>
      <c r="AOM225" s="37"/>
      <c r="APA225" s="37"/>
      <c r="APO225" s="37"/>
      <c r="AQC225" s="37"/>
      <c r="AQQ225" s="37"/>
      <c r="ARE225" s="37"/>
      <c r="ARS225" s="37"/>
      <c r="ASG225" s="37"/>
      <c r="ASU225" s="37"/>
      <c r="ATI225" s="37"/>
      <c r="ATW225" s="37"/>
      <c r="AUK225" s="37"/>
      <c r="AUY225" s="37"/>
      <c r="AVM225" s="37"/>
      <c r="AWA225" s="37"/>
      <c r="AWO225" s="37"/>
      <c r="AXC225" s="37"/>
      <c r="AXQ225" s="37"/>
      <c r="AYE225" s="37"/>
      <c r="AYS225" s="37"/>
      <c r="AZG225" s="37"/>
      <c r="AZU225" s="37"/>
      <c r="BAI225" s="37"/>
      <c r="BAW225" s="37"/>
      <c r="BBK225" s="37"/>
      <c r="BBY225" s="37"/>
      <c r="BCM225" s="37"/>
      <c r="BDA225" s="37"/>
      <c r="BDO225" s="37"/>
      <c r="BEC225" s="37"/>
      <c r="BEQ225" s="37"/>
      <c r="BFE225" s="37"/>
      <c r="BFS225" s="37"/>
      <c r="BGG225" s="37"/>
      <c r="BGU225" s="37"/>
      <c r="BHI225" s="37"/>
      <c r="BHW225" s="37"/>
      <c r="BIK225" s="37"/>
      <c r="BIY225" s="37"/>
      <c r="BJM225" s="37"/>
      <c r="BKA225" s="37"/>
      <c r="BKO225" s="37"/>
      <c r="BLC225" s="37"/>
      <c r="BLQ225" s="37"/>
      <c r="BME225" s="37"/>
      <c r="BMS225" s="37"/>
      <c r="BNG225" s="37"/>
      <c r="BNU225" s="37"/>
      <c r="BOI225" s="37"/>
      <c r="BOW225" s="37"/>
      <c r="BPK225" s="37"/>
      <c r="BPY225" s="37"/>
      <c r="BQM225" s="37"/>
      <c r="BRA225" s="37"/>
      <c r="BRO225" s="37"/>
      <c r="BSC225" s="37"/>
      <c r="BSQ225" s="37"/>
      <c r="BTE225" s="37"/>
      <c r="BTS225" s="37"/>
      <c r="BUG225" s="37"/>
      <c r="BUU225" s="37"/>
      <c r="BVI225" s="37"/>
      <c r="BVW225" s="37"/>
      <c r="BWK225" s="37"/>
      <c r="BWY225" s="37"/>
      <c r="BXM225" s="37"/>
      <c r="BYA225" s="37"/>
      <c r="BYO225" s="37"/>
      <c r="BZC225" s="37"/>
      <c r="BZQ225" s="37"/>
      <c r="CAE225" s="37"/>
      <c r="CAS225" s="37"/>
      <c r="CBG225" s="37"/>
      <c r="CBU225" s="37"/>
      <c r="CCI225" s="37"/>
      <c r="CCW225" s="37"/>
      <c r="CDK225" s="37"/>
      <c r="CDY225" s="37"/>
      <c r="CEM225" s="37"/>
      <c r="CFA225" s="37"/>
      <c r="CFO225" s="37"/>
      <c r="CGC225" s="37"/>
      <c r="CGQ225" s="37"/>
      <c r="CHE225" s="37"/>
      <c r="CHS225" s="37"/>
      <c r="CIG225" s="37"/>
      <c r="CIU225" s="37"/>
      <c r="CJI225" s="37"/>
      <c r="CJW225" s="37"/>
      <c r="CKK225" s="37"/>
      <c r="CKY225" s="37"/>
      <c r="CLM225" s="37"/>
      <c r="CMA225" s="37"/>
      <c r="CMO225" s="37"/>
      <c r="CNC225" s="37"/>
      <c r="CNQ225" s="37"/>
      <c r="COE225" s="37"/>
      <c r="COS225" s="37"/>
      <c r="CPG225" s="37"/>
      <c r="CPU225" s="37"/>
      <c r="CQI225" s="37"/>
      <c r="CQW225" s="37"/>
      <c r="CRK225" s="37"/>
      <c r="CRY225" s="37"/>
      <c r="CSM225" s="37"/>
      <c r="CTA225" s="37"/>
      <c r="CTO225" s="37"/>
    </row>
    <row r="226" s="3" customFormat="1" ht="21.95" customHeight="1" spans="1:2563">
      <c r="A226" s="10">
        <v>219</v>
      </c>
      <c r="B226" s="11" t="s">
        <v>459</v>
      </c>
      <c r="C226" s="46" t="s">
        <v>460</v>
      </c>
      <c r="D226" s="14">
        <v>10</v>
      </c>
      <c r="E226" s="14">
        <v>11</v>
      </c>
      <c r="F226" s="14">
        <v>10</v>
      </c>
      <c r="G226" s="14">
        <v>13</v>
      </c>
      <c r="H226" s="13">
        <v>10</v>
      </c>
      <c r="I226" s="13">
        <v>5</v>
      </c>
      <c r="J226" s="11">
        <v>6</v>
      </c>
      <c r="K226" s="11">
        <v>3.4</v>
      </c>
      <c r="L226" s="11">
        <v>7.8</v>
      </c>
      <c r="M226" s="11">
        <f t="shared" si="28"/>
        <v>76.2</v>
      </c>
      <c r="N226" s="21">
        <v>10</v>
      </c>
      <c r="O226" s="21">
        <v>11</v>
      </c>
      <c r="P226" s="21">
        <v>10</v>
      </c>
      <c r="Q226" s="21">
        <v>13</v>
      </c>
      <c r="R226" s="21">
        <v>10</v>
      </c>
      <c r="S226" s="27">
        <v>10</v>
      </c>
      <c r="T226" s="27">
        <v>6</v>
      </c>
      <c r="U226" s="27">
        <v>3.4</v>
      </c>
      <c r="V226" s="21">
        <v>7.8</v>
      </c>
      <c r="W226" s="28">
        <f t="shared" si="30"/>
        <v>81.2</v>
      </c>
      <c r="X226" s="29">
        <f t="shared" si="29"/>
        <v>78.7</v>
      </c>
      <c r="Y226" s="11"/>
      <c r="AC226" s="36"/>
      <c r="AQ226" s="36"/>
      <c r="BE226" s="37"/>
      <c r="BS226" s="37"/>
      <c r="CG226" s="37"/>
      <c r="CU226" s="36"/>
      <c r="DI226" s="37"/>
      <c r="DW226" s="37"/>
      <c r="EK226" s="37"/>
      <c r="EY226" s="37"/>
      <c r="FM226" s="37"/>
      <c r="GA226" s="37"/>
      <c r="GO226" s="37"/>
      <c r="HC226" s="37"/>
      <c r="HQ226" s="37"/>
      <c r="IE226" s="37"/>
      <c r="IS226" s="37"/>
      <c r="JG226" s="37"/>
      <c r="JU226" s="37"/>
      <c r="KI226" s="37"/>
      <c r="KW226" s="37"/>
      <c r="LK226" s="37"/>
      <c r="LY226" s="37"/>
      <c r="MM226" s="37"/>
      <c r="NA226" s="37"/>
      <c r="NO226" s="37"/>
      <c r="OC226" s="37"/>
      <c r="OQ226" s="37"/>
      <c r="PE226" s="37"/>
      <c r="PS226" s="37"/>
      <c r="QG226" s="37"/>
      <c r="QU226" s="37"/>
      <c r="RI226" s="37"/>
      <c r="RW226" s="37"/>
      <c r="SK226" s="37"/>
      <c r="SY226" s="37"/>
      <c r="TM226" s="37"/>
      <c r="UA226" s="37"/>
      <c r="UO226" s="37"/>
      <c r="VC226" s="37"/>
      <c r="VQ226" s="37"/>
      <c r="WE226" s="37"/>
      <c r="WS226" s="37"/>
      <c r="XG226" s="37"/>
      <c r="XU226" s="37"/>
      <c r="YI226" s="37"/>
      <c r="YW226" s="37"/>
      <c r="ZK226" s="37"/>
      <c r="ZY226" s="37"/>
      <c r="AAM226" s="37"/>
      <c r="ABA226" s="37"/>
      <c r="ABO226" s="37"/>
      <c r="ACC226" s="37"/>
      <c r="ACQ226" s="37"/>
      <c r="ADE226" s="37"/>
      <c r="ADS226" s="37"/>
      <c r="AEG226" s="37"/>
      <c r="AEU226" s="37"/>
      <c r="AFI226" s="37"/>
      <c r="AFW226" s="37"/>
      <c r="AGK226" s="37"/>
      <c r="AGY226" s="37"/>
      <c r="AHM226" s="37"/>
      <c r="AIA226" s="37"/>
      <c r="AIO226" s="37"/>
      <c r="AJC226" s="37"/>
      <c r="AJQ226" s="37"/>
      <c r="AKE226" s="37"/>
      <c r="AKS226" s="37"/>
      <c r="ALG226" s="37"/>
      <c r="ALU226" s="37"/>
      <c r="AMI226" s="37"/>
      <c r="AMW226" s="37"/>
      <c r="ANK226" s="37"/>
      <c r="ANY226" s="37"/>
      <c r="AOM226" s="37"/>
      <c r="APA226" s="37"/>
      <c r="APO226" s="37"/>
      <c r="AQC226" s="37"/>
      <c r="AQQ226" s="37"/>
      <c r="ARE226" s="37"/>
      <c r="ARS226" s="37"/>
      <c r="ASG226" s="37"/>
      <c r="ASU226" s="37"/>
      <c r="ATI226" s="37"/>
      <c r="ATW226" s="37"/>
      <c r="AUK226" s="37"/>
      <c r="AUY226" s="37"/>
      <c r="AVM226" s="37"/>
      <c r="AWA226" s="37"/>
      <c r="AWO226" s="37"/>
      <c r="AXC226" s="37"/>
      <c r="AXQ226" s="37"/>
      <c r="AYE226" s="37"/>
      <c r="AYS226" s="37"/>
      <c r="AZG226" s="37"/>
      <c r="AZU226" s="37"/>
      <c r="BAI226" s="37"/>
      <c r="BAW226" s="37"/>
      <c r="BBK226" s="37"/>
      <c r="BBY226" s="37"/>
      <c r="BCM226" s="37"/>
      <c r="BDA226" s="37"/>
      <c r="BDO226" s="37"/>
      <c r="BEC226" s="37"/>
      <c r="BEQ226" s="37"/>
      <c r="BFE226" s="37"/>
      <c r="BFS226" s="37"/>
      <c r="BGG226" s="37"/>
      <c r="BGU226" s="37"/>
      <c r="BHI226" s="37"/>
      <c r="BHW226" s="37"/>
      <c r="BIK226" s="37"/>
      <c r="BIY226" s="37"/>
      <c r="BJM226" s="37"/>
      <c r="BKA226" s="37"/>
      <c r="BKO226" s="37"/>
      <c r="BLC226" s="37"/>
      <c r="BLQ226" s="37"/>
      <c r="BME226" s="37"/>
      <c r="BMS226" s="37"/>
      <c r="BNG226" s="37"/>
      <c r="BNU226" s="37"/>
      <c r="BOI226" s="37"/>
      <c r="BOW226" s="37"/>
      <c r="BPK226" s="37"/>
      <c r="BPY226" s="37"/>
      <c r="BQM226" s="37"/>
      <c r="BRA226" s="37"/>
      <c r="BRO226" s="37"/>
      <c r="BSC226" s="37"/>
      <c r="BSQ226" s="37"/>
      <c r="BTE226" s="37"/>
      <c r="BTS226" s="37"/>
      <c r="BUG226" s="37"/>
      <c r="BUU226" s="37"/>
      <c r="BVI226" s="37"/>
      <c r="BVW226" s="37"/>
      <c r="BWK226" s="37"/>
      <c r="BWY226" s="37"/>
      <c r="BXM226" s="37"/>
      <c r="BYA226" s="37"/>
      <c r="BYO226" s="37"/>
      <c r="BZC226" s="37"/>
      <c r="BZQ226" s="37"/>
      <c r="CAE226" s="37"/>
      <c r="CAS226" s="37"/>
      <c r="CBG226" s="37"/>
      <c r="CBU226" s="37"/>
      <c r="CCI226" s="37"/>
      <c r="CCW226" s="37"/>
      <c r="CDK226" s="37"/>
      <c r="CDY226" s="37"/>
      <c r="CEM226" s="37"/>
      <c r="CFA226" s="37"/>
      <c r="CFO226" s="37"/>
      <c r="CGC226" s="37"/>
      <c r="CGQ226" s="37"/>
      <c r="CHE226" s="37"/>
      <c r="CHS226" s="37"/>
      <c r="CIG226" s="37"/>
      <c r="CIU226" s="37"/>
      <c r="CJI226" s="37"/>
      <c r="CJW226" s="37"/>
      <c r="CKK226" s="37"/>
      <c r="CKY226" s="37"/>
      <c r="CLM226" s="37"/>
      <c r="CMA226" s="37"/>
      <c r="CMO226" s="37"/>
      <c r="CNC226" s="37"/>
      <c r="CNQ226" s="37"/>
      <c r="COE226" s="37"/>
      <c r="COS226" s="37"/>
      <c r="CPG226" s="37"/>
      <c r="CPU226" s="37"/>
      <c r="CQI226" s="37"/>
      <c r="CQW226" s="37"/>
      <c r="CRK226" s="37"/>
      <c r="CRY226" s="37"/>
      <c r="CSM226" s="37"/>
      <c r="CTA226" s="37"/>
      <c r="CTO226" s="37"/>
    </row>
    <row r="227" s="3" customFormat="1" ht="21.95" customHeight="1" spans="1:2563">
      <c r="A227" s="10">
        <v>220</v>
      </c>
      <c r="B227" s="11" t="s">
        <v>461</v>
      </c>
      <c r="C227" s="46" t="s">
        <v>462</v>
      </c>
      <c r="D227" s="14">
        <v>10</v>
      </c>
      <c r="E227" s="14">
        <v>11</v>
      </c>
      <c r="F227" s="14">
        <v>11</v>
      </c>
      <c r="G227" s="14">
        <v>9</v>
      </c>
      <c r="H227" s="13">
        <v>10</v>
      </c>
      <c r="I227" s="13">
        <v>8</v>
      </c>
      <c r="J227" s="11">
        <v>6</v>
      </c>
      <c r="K227" s="11">
        <v>4</v>
      </c>
      <c r="L227" s="11">
        <v>7.6</v>
      </c>
      <c r="M227" s="11">
        <f t="shared" si="28"/>
        <v>76.6</v>
      </c>
      <c r="N227" s="21">
        <v>10</v>
      </c>
      <c r="O227" s="21">
        <v>11</v>
      </c>
      <c r="P227" s="21">
        <v>10</v>
      </c>
      <c r="Q227" s="21">
        <v>9</v>
      </c>
      <c r="R227" s="21">
        <v>10</v>
      </c>
      <c r="S227" s="27">
        <v>10</v>
      </c>
      <c r="T227" s="27">
        <v>6</v>
      </c>
      <c r="U227" s="27">
        <v>3.4</v>
      </c>
      <c r="V227" s="21">
        <v>7.4</v>
      </c>
      <c r="W227" s="28">
        <f t="shared" si="30"/>
        <v>76.8</v>
      </c>
      <c r="X227" s="29">
        <f t="shared" si="29"/>
        <v>76.7</v>
      </c>
      <c r="Y227" s="11"/>
      <c r="AC227" s="36"/>
      <c r="AQ227" s="36"/>
      <c r="BE227" s="37"/>
      <c r="BS227" s="37"/>
      <c r="CG227" s="37"/>
      <c r="CU227" s="36"/>
      <c r="DI227" s="37"/>
      <c r="DW227" s="37"/>
      <c r="EK227" s="37"/>
      <c r="EY227" s="37"/>
      <c r="FM227" s="37"/>
      <c r="GA227" s="37"/>
      <c r="GO227" s="37"/>
      <c r="HC227" s="37"/>
      <c r="HQ227" s="37"/>
      <c r="IE227" s="37"/>
      <c r="IS227" s="37"/>
      <c r="JG227" s="37"/>
      <c r="JU227" s="37"/>
      <c r="KI227" s="37"/>
      <c r="KW227" s="37"/>
      <c r="LK227" s="37"/>
      <c r="LY227" s="37"/>
      <c r="MM227" s="37"/>
      <c r="NA227" s="37"/>
      <c r="NO227" s="37"/>
      <c r="OC227" s="37"/>
      <c r="OQ227" s="37"/>
      <c r="PE227" s="37"/>
      <c r="PS227" s="37"/>
      <c r="QG227" s="37"/>
      <c r="QU227" s="37"/>
      <c r="RI227" s="37"/>
      <c r="RW227" s="37"/>
      <c r="SK227" s="37"/>
      <c r="SY227" s="37"/>
      <c r="TM227" s="37"/>
      <c r="UA227" s="37"/>
      <c r="UO227" s="37"/>
      <c r="VC227" s="37"/>
      <c r="VQ227" s="37"/>
      <c r="WE227" s="37"/>
      <c r="WS227" s="37"/>
      <c r="XG227" s="37"/>
      <c r="XU227" s="37"/>
      <c r="YI227" s="37"/>
      <c r="YW227" s="37"/>
      <c r="ZK227" s="37"/>
      <c r="ZY227" s="37"/>
      <c r="AAM227" s="37"/>
      <c r="ABA227" s="37"/>
      <c r="ABO227" s="37"/>
      <c r="ACC227" s="37"/>
      <c r="ACQ227" s="37"/>
      <c r="ADE227" s="37"/>
      <c r="ADS227" s="37"/>
      <c r="AEG227" s="37"/>
      <c r="AEU227" s="37"/>
      <c r="AFI227" s="37"/>
      <c r="AFW227" s="37"/>
      <c r="AGK227" s="37"/>
      <c r="AGY227" s="37"/>
      <c r="AHM227" s="37"/>
      <c r="AIA227" s="37"/>
      <c r="AIO227" s="37"/>
      <c r="AJC227" s="37"/>
      <c r="AJQ227" s="37"/>
      <c r="AKE227" s="37"/>
      <c r="AKS227" s="37"/>
      <c r="ALG227" s="37"/>
      <c r="ALU227" s="37"/>
      <c r="AMI227" s="37"/>
      <c r="AMW227" s="37"/>
      <c r="ANK227" s="37"/>
      <c r="ANY227" s="37"/>
      <c r="AOM227" s="37"/>
      <c r="APA227" s="37"/>
      <c r="APO227" s="37"/>
      <c r="AQC227" s="37"/>
      <c r="AQQ227" s="37"/>
      <c r="ARE227" s="37"/>
      <c r="ARS227" s="37"/>
      <c r="ASG227" s="37"/>
      <c r="ASU227" s="37"/>
      <c r="ATI227" s="37"/>
      <c r="ATW227" s="37"/>
      <c r="AUK227" s="37"/>
      <c r="AUY227" s="37"/>
      <c r="AVM227" s="37"/>
      <c r="AWA227" s="37"/>
      <c r="AWO227" s="37"/>
      <c r="AXC227" s="37"/>
      <c r="AXQ227" s="37"/>
      <c r="AYE227" s="37"/>
      <c r="AYS227" s="37"/>
      <c r="AZG227" s="37"/>
      <c r="AZU227" s="37"/>
      <c r="BAI227" s="37"/>
      <c r="BAW227" s="37"/>
      <c r="BBK227" s="37"/>
      <c r="BBY227" s="37"/>
      <c r="BCM227" s="37"/>
      <c r="BDA227" s="37"/>
      <c r="BDO227" s="37"/>
      <c r="BEC227" s="37"/>
      <c r="BEQ227" s="37"/>
      <c r="BFE227" s="37"/>
      <c r="BFS227" s="37"/>
      <c r="BGG227" s="37"/>
      <c r="BGU227" s="37"/>
      <c r="BHI227" s="37"/>
      <c r="BHW227" s="37"/>
      <c r="BIK227" s="37"/>
      <c r="BIY227" s="37"/>
      <c r="BJM227" s="37"/>
      <c r="BKA227" s="37"/>
      <c r="BKO227" s="37"/>
      <c r="BLC227" s="37"/>
      <c r="BLQ227" s="37"/>
      <c r="BME227" s="37"/>
      <c r="BMS227" s="37"/>
      <c r="BNG227" s="37"/>
      <c r="BNU227" s="37"/>
      <c r="BOI227" s="37"/>
      <c r="BOW227" s="37"/>
      <c r="BPK227" s="37"/>
      <c r="BPY227" s="37"/>
      <c r="BQM227" s="37"/>
      <c r="BRA227" s="37"/>
      <c r="BRO227" s="37"/>
      <c r="BSC227" s="37"/>
      <c r="BSQ227" s="37"/>
      <c r="BTE227" s="37"/>
      <c r="BTS227" s="37"/>
      <c r="BUG227" s="37"/>
      <c r="BUU227" s="37"/>
      <c r="BVI227" s="37"/>
      <c r="BVW227" s="37"/>
      <c r="BWK227" s="37"/>
      <c r="BWY227" s="37"/>
      <c r="BXM227" s="37"/>
      <c r="BYA227" s="37"/>
      <c r="BYO227" s="37"/>
      <c r="BZC227" s="37"/>
      <c r="BZQ227" s="37"/>
      <c r="CAE227" s="37"/>
      <c r="CAS227" s="37"/>
      <c r="CBG227" s="37"/>
      <c r="CBU227" s="37"/>
      <c r="CCI227" s="37"/>
      <c r="CCW227" s="37"/>
      <c r="CDK227" s="37"/>
      <c r="CDY227" s="37"/>
      <c r="CEM227" s="37"/>
      <c r="CFA227" s="37"/>
      <c r="CFO227" s="37"/>
      <c r="CGC227" s="37"/>
      <c r="CGQ227" s="37"/>
      <c r="CHE227" s="37"/>
      <c r="CHS227" s="37"/>
      <c r="CIG227" s="37"/>
      <c r="CIU227" s="37"/>
      <c r="CJI227" s="37"/>
      <c r="CJW227" s="37"/>
      <c r="CKK227" s="37"/>
      <c r="CKY227" s="37"/>
      <c r="CLM227" s="37"/>
      <c r="CMA227" s="37"/>
      <c r="CMO227" s="37"/>
      <c r="CNC227" s="37"/>
      <c r="CNQ227" s="37"/>
      <c r="COE227" s="37"/>
      <c r="COS227" s="37"/>
      <c r="CPG227" s="37"/>
      <c r="CPU227" s="37"/>
      <c r="CQI227" s="37"/>
      <c r="CQW227" s="37"/>
      <c r="CRK227" s="37"/>
      <c r="CRY227" s="37"/>
      <c r="CSM227" s="37"/>
      <c r="CTA227" s="37"/>
      <c r="CTO227" s="37"/>
    </row>
    <row r="228" spans="1:25">
      <c r="A228" s="11" t="s">
        <v>463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</sheetData>
  <autoFilter xmlns:etc="http://www.wps.cn/officeDocument/2017/etCustomData" ref="A1:CTO232" etc:filterBottomFollowUsedRange="0">
    <extLst/>
  </autoFilter>
  <mergeCells count="23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228:X228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张雪源</cp:lastModifiedBy>
  <dcterms:created xsi:type="dcterms:W3CDTF">2023-09-20T07:45:00Z</dcterms:created>
  <dcterms:modified xsi:type="dcterms:W3CDTF">2024-09-20T01:38:44Z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CE37FE37029F4713A32CFA4AEAAB1467_13</vt:lpwstr>
  </property>
  <property fmtid="{D5CDD505-2E9C-101B-9397-08002B2CF9AE}" pid="3" name="KSOProductBuildVer">
    <vt:lpwstr>2052-12.1.0.18276</vt:lpwstr>
  </property>
</Properties>
</file>